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5" i="1"/>
  <c r="Y16" i="1"/>
  <c r="Y17" i="1"/>
  <c r="Y18" i="1"/>
  <c r="Y19" i="1"/>
  <c r="Y20" i="1"/>
  <c r="Y21" i="1"/>
  <c r="Y22" i="1"/>
  <c r="Y23" i="1"/>
  <c r="Y13" i="1"/>
  <c r="X14" i="1"/>
  <c r="X15" i="1"/>
  <c r="X16" i="1"/>
  <c r="X17" i="1"/>
  <c r="X18" i="1"/>
  <c r="X19" i="1"/>
  <c r="X20" i="1"/>
  <c r="X21" i="1"/>
  <c r="X22" i="1"/>
  <c r="X23" i="1"/>
  <c r="X13" i="1"/>
  <c r="S14" i="1"/>
  <c r="S15" i="1"/>
  <c r="S16" i="1"/>
  <c r="S17" i="1"/>
  <c r="S18" i="1"/>
  <c r="S19" i="1"/>
  <c r="S20" i="1"/>
  <c r="S21" i="1"/>
  <c r="S22" i="1"/>
  <c r="S23" i="1"/>
  <c r="S13" i="1"/>
  <c r="O14" i="1"/>
  <c r="O15" i="1"/>
  <c r="O16" i="1"/>
  <c r="O17" i="1"/>
  <c r="O18" i="1"/>
  <c r="O19" i="1"/>
  <c r="O20" i="1"/>
  <c r="O21" i="1"/>
  <c r="O22" i="1"/>
  <c r="O23" i="1"/>
  <c r="O13" i="1"/>
</calcChain>
</file>

<file path=xl/sharedStrings.xml><?xml version="1.0" encoding="utf-8"?>
<sst xmlns="http://schemas.openxmlformats.org/spreadsheetml/2006/main" count="49" uniqueCount="36">
  <si>
    <t xml:space="preserve">Castañeda Álvarez Ma. Trinidad </t>
  </si>
  <si>
    <t xml:space="preserve">Cerriteño García  Aurelia </t>
  </si>
  <si>
    <t xml:space="preserve">Doroteo Rodríguez  Paula </t>
  </si>
  <si>
    <t xml:space="preserve">Durán Carrillo  Griselda </t>
  </si>
  <si>
    <t xml:space="preserve">Elizarraras Olivares  Dora María </t>
  </si>
  <si>
    <t xml:space="preserve">García Villa Carolina </t>
  </si>
  <si>
    <t xml:space="preserve">Piñón Carrasco María Rosa Griselda </t>
  </si>
  <si>
    <t>Ambríz Hernandez Arturo</t>
  </si>
  <si>
    <t>Ortuño Orozco Olfa</t>
  </si>
  <si>
    <t>Pineda Alvares Elvia</t>
  </si>
  <si>
    <t>Tello Arreola Francisco Javier</t>
  </si>
  <si>
    <t xml:space="preserve">LISTA GENERAL  DE TAREAS  </t>
  </si>
  <si>
    <t xml:space="preserve">CONCENTRADO DE TRABAJOS Y EXAMENES TRIMESTRALES </t>
  </si>
  <si>
    <t xml:space="preserve">PROMEDIO  TOTAL </t>
  </si>
  <si>
    <t>PLANTEL MORELIA</t>
  </si>
  <si>
    <t xml:space="preserve">TRABAJOS TRIMESTRALES </t>
  </si>
  <si>
    <t xml:space="preserve">EXAMENES TRIMESTRALES </t>
  </si>
  <si>
    <t>CURSO: SPA</t>
  </si>
  <si>
    <t>TAREAS</t>
  </si>
  <si>
    <t>MOD 12</t>
  </si>
  <si>
    <t>MOD1</t>
  </si>
  <si>
    <t xml:space="preserve">MOD 2 </t>
  </si>
  <si>
    <t>MOD 3</t>
  </si>
  <si>
    <t>MOD 4</t>
  </si>
  <si>
    <t>MOD 5</t>
  </si>
  <si>
    <t>MOD 6</t>
  </si>
  <si>
    <t>MOD 7</t>
  </si>
  <si>
    <t>MOD 8</t>
  </si>
  <si>
    <t>MOD 9</t>
  </si>
  <si>
    <t>MOD 10</t>
  </si>
  <si>
    <t>MOD 11</t>
  </si>
  <si>
    <t>NOMBRE</t>
  </si>
  <si>
    <t>PROMEDIO</t>
  </si>
  <si>
    <t xml:space="preserve">PROMEDIO 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</si>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</sst>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/>
    </xf>
    <xf numFmtId="0" fontId="0" fillId="2" borderId="11" xfId="0" applyFill="1" applyBorder="1"/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13" xfId="0" applyFill="1" applyBorder="1"/>
    <xf numFmtId="0" fontId="1" fillId="2" borderId="10" xfId="0" applyFont="1" applyFill="1" applyBorder="1"/>
    <xf numFmtId="0" fontId="1" fillId="2" borderId="0" xfId="0" applyFont="1" applyFill="1" applyBorder="1"/>
    <xf numFmtId="0" fontId="1" fillId="2" borderId="19" xfId="0" applyFont="1" applyFill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21" xfId="0" applyFont="1" applyFill="1" applyBorder="1" applyAlignment="1"/>
    <xf numFmtId="0" fontId="1" fillId="2" borderId="1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0" fillId="0" borderId="2" xfId="0" applyNumberFormat="1" applyBorder="1"/>
    <xf numFmtId="2" fontId="0" fillId="0" borderId="1" xfId="0" applyNumberFormat="1" applyBorder="1"/>
    <xf numFmtId="0" fontId="5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1227667</xdr:colOff>
      <xdr:row>2</xdr:row>
      <xdr:rowOff>0</xdr:rowOff>
    </xdr:from>
    <xdr:to>
      <xdr:col>2</xdr:col>
      <xdr:colOff>2190750</xdr:colOff>
      <xdr:row>6</xdr:row>
      <xdr:rowOff>127989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267" y="12963525"/>
          <a:ext cx="963083" cy="88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1</xdr:row>
      <xdr:rowOff>152400</xdr:rowOff>
    </xdr:from>
    <xdr:to>
      <xdr:col>4</xdr:col>
      <xdr:colOff>96308</xdr:colOff>
      <xdr:row>6</xdr:row>
      <xdr:rowOff>89889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42900"/>
          <a:ext cx="963083" cy="88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4"/>
  <sheetViews>
    <sheetView tabSelected="1" topLeftCell="N7" workbookViewId="0">
      <selection activeCell="U28" sqref="U28"/>
    </sheetView>
  </sheetViews>
  <sheetFormatPr baseColWidth="10" defaultRowHeight="15"/>
  <cols>
    <col min="1" max="1" width="4.75" customWidth="1"/>
    <col min="2" max="2" width="27.75" customWidth="1"/>
    <col min="15" max="15" width="19.875" customWidth="1"/>
    <col min="19" max="19" width="13.25" customWidth="1"/>
    <col min="24" max="24" width="12.125" customWidth="1"/>
    <col min="25" max="25" width="9.875" customWidth="1"/>
  </cols>
  <sheetData>
    <row r="4" spans="1:25">
      <c r="D4" s="22" t="s">
        <v>34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25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25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25" ht="15.75" thickBot="1"/>
    <row r="8" spans="1:25" ht="15.75" thickBot="1">
      <c r="A8" s="3"/>
      <c r="B8" s="25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5" t="s">
        <v>12</v>
      </c>
      <c r="Q8" s="26"/>
      <c r="R8" s="26"/>
      <c r="S8" s="26"/>
      <c r="T8" s="26"/>
      <c r="U8" s="26"/>
      <c r="V8" s="26"/>
      <c r="W8" s="26"/>
      <c r="X8" s="27"/>
      <c r="Y8" s="28" t="s">
        <v>13</v>
      </c>
    </row>
    <row r="9" spans="1:25" ht="16.5" thickBot="1">
      <c r="A9" s="4"/>
      <c r="B9" s="30" t="s">
        <v>14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3" t="s">
        <v>15</v>
      </c>
      <c r="Q9" s="34"/>
      <c r="R9" s="35"/>
      <c r="S9" s="5"/>
      <c r="T9" s="42" t="s">
        <v>16</v>
      </c>
      <c r="U9" s="43"/>
      <c r="V9" s="43"/>
      <c r="W9" s="44"/>
      <c r="X9" s="51"/>
      <c r="Y9" s="29"/>
    </row>
    <row r="10" spans="1:25" ht="15.75" thickBot="1">
      <c r="A10" s="6"/>
      <c r="B10" s="23" t="s">
        <v>17</v>
      </c>
      <c r="C10" s="54" t="s">
        <v>18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7"/>
      <c r="P10" s="36"/>
      <c r="Q10" s="37"/>
      <c r="R10" s="38"/>
      <c r="S10" s="8"/>
      <c r="T10" s="45"/>
      <c r="U10" s="46"/>
      <c r="V10" s="46"/>
      <c r="W10" s="47"/>
      <c r="X10" s="52"/>
      <c r="Y10" s="29"/>
    </row>
    <row r="11" spans="1:25" ht="15.75" thickBot="1">
      <c r="A11" s="9"/>
      <c r="B11" s="24"/>
      <c r="C11" s="13" t="s">
        <v>19</v>
      </c>
      <c r="D11" s="14" t="s">
        <v>20</v>
      </c>
      <c r="E11" s="14" t="s">
        <v>21</v>
      </c>
      <c r="F11" s="14" t="s">
        <v>22</v>
      </c>
      <c r="G11" s="14" t="s">
        <v>23</v>
      </c>
      <c r="H11" s="14" t="s">
        <v>24</v>
      </c>
      <c r="I11" s="14" t="s">
        <v>25</v>
      </c>
      <c r="J11" s="14" t="s">
        <v>26</v>
      </c>
      <c r="K11" s="14" t="s">
        <v>27</v>
      </c>
      <c r="L11" s="14" t="s">
        <v>28</v>
      </c>
      <c r="M11" s="14" t="s">
        <v>29</v>
      </c>
      <c r="N11" s="15" t="s">
        <v>30</v>
      </c>
      <c r="O11" s="23" t="s">
        <v>32</v>
      </c>
      <c r="P11" s="39"/>
      <c r="Q11" s="40"/>
      <c r="R11" s="41"/>
      <c r="S11" s="5"/>
      <c r="T11" s="48"/>
      <c r="U11" s="49"/>
      <c r="V11" s="49"/>
      <c r="W11" s="50"/>
      <c r="X11" s="53"/>
      <c r="Y11" s="29"/>
    </row>
    <row r="12" spans="1:25" ht="15.75" thickBot="1">
      <c r="A12" s="10" t="s">
        <v>35</v>
      </c>
      <c r="B12" s="11" t="s">
        <v>31</v>
      </c>
      <c r="C12" s="12" t="s">
        <v>18</v>
      </c>
      <c r="D12" s="12" t="s">
        <v>18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12" t="s">
        <v>18</v>
      </c>
      <c r="K12" s="12" t="s">
        <v>18</v>
      </c>
      <c r="L12" s="12" t="s">
        <v>18</v>
      </c>
      <c r="M12" s="12" t="s">
        <v>18</v>
      </c>
      <c r="N12" s="16" t="s">
        <v>18</v>
      </c>
      <c r="O12" s="24"/>
      <c r="P12" s="17">
        <v>1</v>
      </c>
      <c r="Q12" s="18">
        <v>2</v>
      </c>
      <c r="R12" s="19">
        <v>3</v>
      </c>
      <c r="S12" s="19" t="s">
        <v>32</v>
      </c>
      <c r="T12" s="17">
        <v>1</v>
      </c>
      <c r="U12" s="18">
        <v>2</v>
      </c>
      <c r="V12" s="19">
        <v>3</v>
      </c>
      <c r="W12" s="18">
        <v>4</v>
      </c>
      <c r="X12" s="19" t="s">
        <v>33</v>
      </c>
      <c r="Y12" s="29"/>
    </row>
    <row r="13" spans="1:25">
      <c r="A13" s="2">
        <v>1</v>
      </c>
      <c r="B13" s="2" t="s">
        <v>0</v>
      </c>
      <c r="C13" s="2">
        <v>10</v>
      </c>
      <c r="D13" s="21">
        <v>9.3125</v>
      </c>
      <c r="E13" s="21">
        <v>9.3125</v>
      </c>
      <c r="F13" s="2">
        <v>9.25</v>
      </c>
      <c r="G13" s="2"/>
      <c r="H13" s="2"/>
      <c r="I13" s="2"/>
      <c r="J13" s="2"/>
      <c r="K13" s="2"/>
      <c r="L13" s="21">
        <v>5.625</v>
      </c>
      <c r="M13" s="21">
        <v>5.625</v>
      </c>
      <c r="N13" s="2">
        <v>9.75</v>
      </c>
      <c r="O13" s="20">
        <f>(C13+D13+E13+F13+G13+H13+I13+J13+K13+L13+M13+N13)/12</f>
        <v>4.90625</v>
      </c>
      <c r="P13" s="1">
        <v>10</v>
      </c>
      <c r="Q13" s="1"/>
      <c r="R13" s="1"/>
      <c r="S13" s="20">
        <f>(P13+Q13+R13)/3</f>
        <v>3.3333333333333335</v>
      </c>
      <c r="T13" s="1"/>
      <c r="U13" s="1"/>
      <c r="V13" s="1"/>
      <c r="W13" s="1"/>
      <c r="X13" s="1">
        <f>(T13+U13+V13+W13)/4</f>
        <v>0</v>
      </c>
      <c r="Y13" s="21">
        <f>(O13+S13+X13)/3</f>
        <v>2.7465277777777781</v>
      </c>
    </row>
    <row r="14" spans="1:25">
      <c r="A14" s="2">
        <v>2</v>
      </c>
      <c r="B14" s="2" t="s">
        <v>1</v>
      </c>
      <c r="C14" s="2">
        <v>10</v>
      </c>
      <c r="D14" s="21">
        <v>0</v>
      </c>
      <c r="E14" s="21">
        <v>0</v>
      </c>
      <c r="F14" s="2">
        <v>0</v>
      </c>
      <c r="G14" s="2"/>
      <c r="H14" s="2"/>
      <c r="I14" s="2"/>
      <c r="J14" s="2"/>
      <c r="K14" s="2"/>
      <c r="L14" s="21">
        <v>5.625</v>
      </c>
      <c r="M14" s="21">
        <v>5.625</v>
      </c>
      <c r="N14" s="2">
        <v>9.75</v>
      </c>
      <c r="O14" s="20">
        <f t="shared" ref="O14:O23" si="0">(C14+D14+E14+F14+G14+H14+I14+J14+K14+L14+M14+N14)/12</f>
        <v>2.5833333333333335</v>
      </c>
      <c r="P14" s="2">
        <v>10</v>
      </c>
      <c r="Q14" s="2"/>
      <c r="R14" s="2"/>
      <c r="S14" s="20">
        <f t="shared" ref="S14:S23" si="1">(P14+Q14+R14)/3</f>
        <v>3.3333333333333335</v>
      </c>
      <c r="T14" s="2"/>
      <c r="U14" s="2"/>
      <c r="V14" s="2"/>
      <c r="W14" s="2"/>
      <c r="X14" s="1">
        <f t="shared" ref="X14:X23" si="2">(T14+U14+V14+W14)/4</f>
        <v>0</v>
      </c>
      <c r="Y14" s="21">
        <f t="shared" ref="Y14:Y23" si="3">(O14+S14+X14)/3</f>
        <v>1.9722222222222223</v>
      </c>
    </row>
    <row r="15" spans="1:25">
      <c r="A15" s="2">
        <v>3</v>
      </c>
      <c r="B15" s="2" t="s">
        <v>2</v>
      </c>
      <c r="C15" s="2">
        <v>10</v>
      </c>
      <c r="D15" s="21">
        <v>8.75</v>
      </c>
      <c r="E15" s="21">
        <v>8.75</v>
      </c>
      <c r="F15" s="2">
        <v>9.25</v>
      </c>
      <c r="G15" s="2"/>
      <c r="H15" s="2"/>
      <c r="I15" s="2"/>
      <c r="J15" s="2"/>
      <c r="K15" s="2"/>
      <c r="L15" s="21">
        <v>5.625</v>
      </c>
      <c r="M15" s="21">
        <v>5.625</v>
      </c>
      <c r="N15" s="2">
        <v>9.75</v>
      </c>
      <c r="O15" s="20">
        <f t="shared" si="0"/>
        <v>4.8125</v>
      </c>
      <c r="P15" s="2">
        <v>10</v>
      </c>
      <c r="Q15" s="2"/>
      <c r="R15" s="2"/>
      <c r="S15" s="20">
        <f t="shared" si="1"/>
        <v>3.3333333333333335</v>
      </c>
      <c r="T15" s="2"/>
      <c r="U15" s="2"/>
      <c r="V15" s="2"/>
      <c r="W15" s="2"/>
      <c r="X15" s="1">
        <f t="shared" si="2"/>
        <v>0</v>
      </c>
      <c r="Y15" s="21">
        <f t="shared" si="3"/>
        <v>2.7152777777777781</v>
      </c>
    </row>
    <row r="16" spans="1:25">
      <c r="A16" s="2">
        <v>4</v>
      </c>
      <c r="B16" s="2" t="s">
        <v>3</v>
      </c>
      <c r="C16" s="2">
        <v>10</v>
      </c>
      <c r="D16" s="21">
        <v>0</v>
      </c>
      <c r="E16" s="21">
        <v>0</v>
      </c>
      <c r="F16" s="2">
        <v>9.125</v>
      </c>
      <c r="G16" s="2"/>
      <c r="H16" s="2"/>
      <c r="I16" s="2"/>
      <c r="J16" s="2"/>
      <c r="K16" s="2"/>
      <c r="L16" s="21">
        <v>4.375</v>
      </c>
      <c r="M16" s="21">
        <v>4.375</v>
      </c>
      <c r="N16" s="2">
        <v>9.75</v>
      </c>
      <c r="O16" s="20">
        <f t="shared" si="0"/>
        <v>3.1354166666666665</v>
      </c>
      <c r="P16" s="2">
        <v>10</v>
      </c>
      <c r="Q16" s="2"/>
      <c r="R16" s="2"/>
      <c r="S16" s="20">
        <f t="shared" si="1"/>
        <v>3.3333333333333335</v>
      </c>
      <c r="T16" s="2"/>
      <c r="U16" s="2"/>
      <c r="V16" s="2"/>
      <c r="W16" s="2"/>
      <c r="X16" s="1">
        <f t="shared" si="2"/>
        <v>0</v>
      </c>
      <c r="Y16" s="21">
        <f t="shared" si="3"/>
        <v>2.15625</v>
      </c>
    </row>
    <row r="17" spans="1:25">
      <c r="A17" s="2">
        <v>5</v>
      </c>
      <c r="B17" s="2" t="s">
        <v>4</v>
      </c>
      <c r="C17" s="2">
        <v>10</v>
      </c>
      <c r="D17" s="21">
        <v>9.0625</v>
      </c>
      <c r="E17" s="21">
        <v>9.0625</v>
      </c>
      <c r="F17" s="2">
        <v>0</v>
      </c>
      <c r="G17" s="2"/>
      <c r="H17" s="2"/>
      <c r="I17" s="2"/>
      <c r="J17" s="2"/>
      <c r="K17" s="2"/>
      <c r="L17" s="21">
        <v>5.625</v>
      </c>
      <c r="M17" s="21">
        <v>5.625</v>
      </c>
      <c r="N17" s="2">
        <v>9.75</v>
      </c>
      <c r="O17" s="20">
        <f t="shared" si="0"/>
        <v>4.09375</v>
      </c>
      <c r="P17" s="2">
        <v>10</v>
      </c>
      <c r="Q17" s="2"/>
      <c r="R17" s="2"/>
      <c r="S17" s="20">
        <f t="shared" si="1"/>
        <v>3.3333333333333335</v>
      </c>
      <c r="T17" s="2">
        <v>10</v>
      </c>
      <c r="U17" s="2"/>
      <c r="V17" s="2"/>
      <c r="W17" s="2"/>
      <c r="X17" s="1">
        <f t="shared" si="2"/>
        <v>2.5</v>
      </c>
      <c r="Y17" s="21">
        <f t="shared" si="3"/>
        <v>3.3090277777777781</v>
      </c>
    </row>
    <row r="18" spans="1:25">
      <c r="A18" s="2">
        <v>6</v>
      </c>
      <c r="B18" s="2" t="s">
        <v>5</v>
      </c>
      <c r="C18" s="2">
        <v>10</v>
      </c>
      <c r="D18" s="21">
        <v>9.25</v>
      </c>
      <c r="E18" s="21">
        <v>9.25</v>
      </c>
      <c r="F18" s="2">
        <v>9.125</v>
      </c>
      <c r="G18" s="2"/>
      <c r="H18" s="2"/>
      <c r="I18" s="2"/>
      <c r="J18" s="2"/>
      <c r="K18" s="2"/>
      <c r="L18" s="21">
        <v>5.625</v>
      </c>
      <c r="M18" s="21">
        <v>5.625</v>
      </c>
      <c r="N18" s="2">
        <v>9.75</v>
      </c>
      <c r="O18" s="20">
        <f t="shared" si="0"/>
        <v>4.885416666666667</v>
      </c>
      <c r="P18" s="2">
        <v>10</v>
      </c>
      <c r="Q18" s="2"/>
      <c r="R18" s="2"/>
      <c r="S18" s="20">
        <f t="shared" si="1"/>
        <v>3.3333333333333335</v>
      </c>
      <c r="T18" s="2"/>
      <c r="U18" s="2"/>
      <c r="V18" s="2"/>
      <c r="W18" s="2"/>
      <c r="X18" s="1">
        <f t="shared" si="2"/>
        <v>0</v>
      </c>
      <c r="Y18" s="21">
        <f t="shared" si="3"/>
        <v>2.7395833333333335</v>
      </c>
    </row>
    <row r="19" spans="1:25">
      <c r="A19" s="2">
        <v>7</v>
      </c>
      <c r="B19" s="2" t="s">
        <v>6</v>
      </c>
      <c r="C19" s="2">
        <v>10</v>
      </c>
      <c r="D19" s="21">
        <v>9</v>
      </c>
      <c r="E19" s="21">
        <v>9</v>
      </c>
      <c r="F19" s="2">
        <v>9.25</v>
      </c>
      <c r="G19" s="2"/>
      <c r="H19" s="2"/>
      <c r="I19" s="2"/>
      <c r="J19" s="2"/>
      <c r="K19" s="2"/>
      <c r="L19" s="21">
        <v>5.625</v>
      </c>
      <c r="M19" s="21">
        <v>5.625</v>
      </c>
      <c r="N19" s="2">
        <v>9.75</v>
      </c>
      <c r="O19" s="20">
        <f t="shared" si="0"/>
        <v>4.854166666666667</v>
      </c>
      <c r="P19" s="2">
        <v>10</v>
      </c>
      <c r="Q19" s="2"/>
      <c r="R19" s="2"/>
      <c r="S19" s="20">
        <f t="shared" si="1"/>
        <v>3.3333333333333335</v>
      </c>
      <c r="T19" s="2"/>
      <c r="U19" s="2"/>
      <c r="V19" s="2"/>
      <c r="W19" s="2"/>
      <c r="X19" s="1">
        <f t="shared" si="2"/>
        <v>0</v>
      </c>
      <c r="Y19" s="21">
        <f t="shared" si="3"/>
        <v>2.7291666666666665</v>
      </c>
    </row>
    <row r="20" spans="1:25">
      <c r="A20" s="2">
        <v>8</v>
      </c>
      <c r="B20" s="2" t="s">
        <v>7</v>
      </c>
      <c r="C20" s="2"/>
      <c r="D20" s="21">
        <v>7.5</v>
      </c>
      <c r="E20" s="21">
        <v>7.5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20">
        <f t="shared" si="0"/>
        <v>1.25</v>
      </c>
      <c r="P20" s="2"/>
      <c r="Q20" s="2"/>
      <c r="R20" s="2"/>
      <c r="S20" s="20">
        <f t="shared" si="1"/>
        <v>0</v>
      </c>
      <c r="T20" s="2"/>
      <c r="U20" s="2"/>
      <c r="V20" s="2"/>
      <c r="W20" s="2"/>
      <c r="X20" s="1">
        <f t="shared" si="2"/>
        <v>0</v>
      </c>
      <c r="Y20" s="21">
        <f t="shared" si="3"/>
        <v>0.41666666666666669</v>
      </c>
    </row>
    <row r="21" spans="1:25">
      <c r="A21" s="2">
        <v>9</v>
      </c>
      <c r="B21" s="2" t="s">
        <v>8</v>
      </c>
      <c r="C21" s="2"/>
      <c r="D21" s="21">
        <v>9.3125</v>
      </c>
      <c r="E21" s="21">
        <v>9.3125</v>
      </c>
      <c r="F21" s="2">
        <v>9.25</v>
      </c>
      <c r="G21" s="2"/>
      <c r="H21" s="2"/>
      <c r="I21" s="2"/>
      <c r="J21" s="2"/>
      <c r="K21" s="2"/>
      <c r="L21" s="2"/>
      <c r="M21" s="2"/>
      <c r="N21" s="2"/>
      <c r="O21" s="20">
        <f t="shared" si="0"/>
        <v>2.3229166666666665</v>
      </c>
      <c r="P21" s="2"/>
      <c r="Q21" s="2"/>
      <c r="R21" s="2"/>
      <c r="S21" s="20">
        <f t="shared" si="1"/>
        <v>0</v>
      </c>
      <c r="T21" s="2"/>
      <c r="U21" s="2"/>
      <c r="V21" s="2"/>
      <c r="W21" s="2"/>
      <c r="X21" s="1">
        <f t="shared" si="2"/>
        <v>0</v>
      </c>
      <c r="Y21" s="21">
        <f t="shared" si="3"/>
        <v>0.77430555555555547</v>
      </c>
    </row>
    <row r="22" spans="1:25">
      <c r="A22" s="2">
        <v>10</v>
      </c>
      <c r="B22" s="2" t="s">
        <v>9</v>
      </c>
      <c r="C22" s="2"/>
      <c r="D22" s="21">
        <v>9.0625</v>
      </c>
      <c r="E22" s="21">
        <v>9.0625</v>
      </c>
      <c r="F22" s="2">
        <v>9.25</v>
      </c>
      <c r="G22" s="2"/>
      <c r="H22" s="2"/>
      <c r="I22" s="2"/>
      <c r="J22" s="2"/>
      <c r="K22" s="2"/>
      <c r="L22" s="2"/>
      <c r="M22" s="2"/>
      <c r="N22" s="2"/>
      <c r="O22" s="20">
        <f t="shared" si="0"/>
        <v>2.28125</v>
      </c>
      <c r="P22" s="2"/>
      <c r="Q22" s="2"/>
      <c r="R22" s="2"/>
      <c r="S22" s="20">
        <f t="shared" si="1"/>
        <v>0</v>
      </c>
      <c r="T22" s="2"/>
      <c r="U22" s="2"/>
      <c r="V22" s="2"/>
      <c r="W22" s="2"/>
      <c r="X22" s="1">
        <f t="shared" si="2"/>
        <v>0</v>
      </c>
      <c r="Y22" s="21">
        <f t="shared" si="3"/>
        <v>0.76041666666666663</v>
      </c>
    </row>
    <row r="23" spans="1:25">
      <c r="A23" s="2">
        <v>11</v>
      </c>
      <c r="B23" s="2" t="s">
        <v>10</v>
      </c>
      <c r="C23" s="2"/>
      <c r="D23" s="21">
        <v>8.3125</v>
      </c>
      <c r="E23" s="21">
        <v>8.3125</v>
      </c>
      <c r="F23" s="2">
        <v>9.25</v>
      </c>
      <c r="G23" s="2"/>
      <c r="H23" s="2"/>
      <c r="I23" s="2"/>
      <c r="J23" s="2"/>
      <c r="K23" s="2"/>
      <c r="L23" s="2"/>
      <c r="M23" s="2"/>
      <c r="N23" s="2"/>
      <c r="O23" s="20">
        <f t="shared" si="0"/>
        <v>2.15625</v>
      </c>
      <c r="P23" s="2"/>
      <c r="Q23" s="2"/>
      <c r="R23" s="2"/>
      <c r="S23" s="20">
        <f t="shared" si="1"/>
        <v>0</v>
      </c>
      <c r="T23" s="2"/>
      <c r="U23" s="2"/>
      <c r="V23" s="2"/>
      <c r="W23" s="2"/>
      <c r="X23" s="1">
        <f t="shared" si="2"/>
        <v>0</v>
      </c>
      <c r="Y23" s="21">
        <f t="shared" si="3"/>
        <v>0.71875</v>
      </c>
    </row>
    <row r="24" spans="1:25">
      <c r="S24" s="56"/>
    </row>
  </sheetData>
  <mergeCells count="11">
    <mergeCell ref="Y8:Y12"/>
    <mergeCell ref="B9:O9"/>
    <mergeCell ref="P9:R11"/>
    <mergeCell ref="T9:W11"/>
    <mergeCell ref="X9:X11"/>
    <mergeCell ref="C10:N10"/>
    <mergeCell ref="D4:O6"/>
    <mergeCell ref="B10:B11"/>
    <mergeCell ref="O11:O12"/>
    <mergeCell ref="B8:O8"/>
    <mergeCell ref="P8:X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2016-09-27T22:16:51Z</dcterms:created>
  <dcterms:modified xsi:type="dcterms:W3CDTF">2016-10-29T17:24:32Z</dcterms:modified>
</cp:coreProperties>
</file>