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S12" i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</calcChain>
</file>

<file path=xl/sharedStrings.xml><?xml version="1.0" encoding="utf-8"?>
<sst xmlns="http://schemas.openxmlformats.org/spreadsheetml/2006/main" count="69" uniqueCount="55">
  <si>
    <t xml:space="preserve">LISTA GENERAL  DE TAREAS </t>
  </si>
  <si>
    <t xml:space="preserve">CONCENTRADO DE TRABAJOS Y EXAMENES TRIMESTRALES </t>
  </si>
  <si>
    <t xml:space="preserve">PROMEDIO FINAL  </t>
  </si>
  <si>
    <t xml:space="preserve">TRABAJOS TRIMESTRALES </t>
  </si>
  <si>
    <t xml:space="preserve">EXAMENES TRIMESTRALES </t>
  </si>
  <si>
    <t xml:space="preserve">CURSO: BASICO 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</si>
  <si>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</si>
  <si>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</si>
  <si>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</si>
  <si>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</si>
  <si>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</si>
  <si>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</si>
  <si>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</si>
  <si>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</si>
  <si>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</si>
  <si>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</si>
  <si>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</si>
  <si>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</si>
  <si>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</si>
  <si>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NOMBRE</t>
  </si>
  <si>
    <t>PROMEDIO</t>
  </si>
  <si>
    <t>AGUIRRE GORDILLO ANGEL</t>
  </si>
  <si>
    <t xml:space="preserve">CAPETILLO MARIA ISABEL </t>
  </si>
  <si>
    <t>CATELLANOS RODRIGUEZ MARIANA</t>
  </si>
  <si>
    <t>CERVANTES NORIEGA ANA</t>
  </si>
  <si>
    <t xml:space="preserve">CORIA TOVAR MA CONCEPCION </t>
  </si>
  <si>
    <t>GUERRERO MA. CARMEN</t>
  </si>
  <si>
    <t>LARA RAMOS ROSA ELENA</t>
  </si>
  <si>
    <t>MACIAS VILLEGA MARGARITA</t>
  </si>
  <si>
    <t>MARTHA SILVIA GASCA C.</t>
  </si>
  <si>
    <t xml:space="preserve">MEZA GAONA JOSUE ANUAR </t>
  </si>
  <si>
    <t>ROSAS GONZALES NATALIA</t>
  </si>
  <si>
    <t>VILLANUEVA RAMOS NANCY</t>
  </si>
  <si>
    <t xml:space="preserve">FEDERICO ALBERTO RODRIGUEZ ESRTRADA </t>
  </si>
  <si>
    <t xml:space="preserve">TORRES RANGEL GABRIELA </t>
  </si>
  <si>
    <t xml:space="preserve">MARTINEZ RAMIREZ CATALINA </t>
  </si>
  <si>
    <t xml:space="preserve">ALVARADO SILVA JOSE VICTOR </t>
  </si>
  <si>
    <t>GUERRERO MUJICA MARISOL</t>
  </si>
  <si>
    <t xml:space="preserve">CERDA ALBERTO </t>
  </si>
  <si>
    <t xml:space="preserve">GUZMAN HERNANDEZ MARITZA </t>
  </si>
  <si>
    <t xml:space="preserve">HERNANDEZ JUAREZ JOSE SOCORRO </t>
  </si>
  <si>
    <t xml:space="preserve">RODRIGUEZ BERMUDEZ ANTONIA </t>
  </si>
  <si>
    <t xml:space="preserve">CANCHOLA PEREZ ANGEL ALBERTO </t>
  </si>
  <si>
    <t>CALIFICACION</t>
  </si>
  <si>
    <t>C</t>
  </si>
  <si>
    <r>
      <rPr>
        <b/>
        <sz val="18"/>
        <color theme="1"/>
        <rFont val="Calibri"/>
        <family val="2"/>
        <scheme val="minor"/>
      </rPr>
      <t xml:space="preserve">NOTA: </t>
    </r>
    <r>
      <rPr>
        <sz val="15"/>
        <color theme="1"/>
        <rFont val="Calibri"/>
        <family val="2"/>
        <scheme val="minor"/>
      </rPr>
      <t xml:space="preserve">para mejorar aprovechamiento de las clases es necesario que el alumno solicite en cada materia una tarea a realizar la cual se tomara en cuenta para su aprovechamiento de calificaciones por mudulo. </t>
    </r>
  </si>
  <si>
    <t>NO ENTREGO TAREA</t>
  </si>
  <si>
    <t>NE</t>
  </si>
  <si>
    <t xml:space="preserve">NO DEJO TAREA </t>
  </si>
  <si>
    <t>NDT</t>
  </si>
  <si>
    <r>
      <t xml:space="preserve"> CENTRO DE CAPACITACIÓN Y  ADIESTRAMIENTO PARA ASESORES HERBOLARIOS                                                                             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</t>
    </r>
    <r>
      <rPr>
        <b/>
        <sz val="12"/>
        <color theme="6" tint="-0.249977111117893"/>
        <rFont val="Lucida Handwriting"/>
        <family val="4"/>
      </rPr>
      <t>“La Voz del Ángel de tu Salud”</t>
    </r>
  </si>
  <si>
    <t xml:space="preserve">RAMIREZ VAZQUEZ MA. CENOBIA </t>
  </si>
  <si>
    <t xml:space="preserve">CALVILLO TELLEZ JOSE ANTONIO </t>
  </si>
  <si>
    <t xml:space="preserve">SUÑIGA AVILA ANTONIO </t>
  </si>
  <si>
    <t xml:space="preserve">LEON PEREZ ARMANDO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</si>
</sst>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2" xfId="0" applyBorder="1"/>
    <xf numFmtId="0" fontId="1" fillId="0" borderId="23" xfId="0" applyFont="1" applyBorder="1" applyAlignment="1"/>
    <xf numFmtId="1" fontId="0" fillId="0" borderId="24" xfId="0" applyNumberFormat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2" fontId="0" fillId="0" borderId="24" xfId="0" applyNumberFormat="1" applyBorder="1"/>
    <xf numFmtId="2" fontId="0" fillId="0" borderId="25" xfId="0" applyNumberFormat="1" applyBorder="1"/>
    <xf numFmtId="0" fontId="9" fillId="0" borderId="25" xfId="0" applyFont="1" applyFill="1" applyBorder="1" applyAlignment="1"/>
    <xf numFmtId="0" fontId="2" fillId="0" borderId="2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5" xfId="0" applyFill="1" applyBorder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6" fillId="2" borderId="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12" xfId="0" applyFill="1" applyBorder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8" xfId="0" applyFill="1" applyBorder="1" applyAlignment="1"/>
    <xf numFmtId="0" fontId="0" fillId="2" borderId="4" xfId="0" applyFill="1" applyBorder="1" applyAlignment="1"/>
    <xf numFmtId="0" fontId="0" fillId="2" borderId="18" xfId="0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2" xfId="0" applyFont="1" applyFill="1" applyBorder="1"/>
    <xf numFmtId="0" fontId="8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Fill="1" applyBorder="1" applyAlignment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0" fillId="0" borderId="0" xfId="0" applyNumberFormat="1" applyBorder="1"/>
    <xf numFmtId="0" fontId="0" fillId="0" borderId="27" xfId="0" applyBorder="1"/>
    <xf numFmtId="1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2" fillId="0" borderId="23" xfId="0" applyFont="1" applyFill="1" applyBorder="1" applyAlignment="1"/>
    <xf numFmtId="0" fontId="12" fillId="0" borderId="23" xfId="0" applyFont="1" applyFill="1" applyBorder="1" applyAlignment="1">
      <alignment vertical="center"/>
    </xf>
    <xf numFmtId="0" fontId="12" fillId="0" borderId="25" xfId="0" applyFont="1" applyFill="1" applyBorder="1" applyAlignment="1"/>
    <xf numFmtId="1" fontId="0" fillId="3" borderId="2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0</xdr:row>
      <xdr:rowOff>152400</xdr:rowOff>
    </xdr:from>
    <xdr:to>
      <xdr:col>1</xdr:col>
      <xdr:colOff>2466976</xdr:colOff>
      <xdr:row>5</xdr:row>
      <xdr:rowOff>166089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52400"/>
          <a:ext cx="1047751" cy="96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-Irapuato01/Dropbox/ESCUELAS/REPORTE%20DE%20CALIFICACIONES/IRAPUATO/REPORTE%20DE%20CALIF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6"/>
      <sheetName val="modulo 7"/>
      <sheetName val="mod 8"/>
      <sheetName val="mod 9"/>
      <sheetName val="mod 10"/>
      <sheetName val="mod11"/>
      <sheetName val="mod12"/>
      <sheetName val="mod 1"/>
      <sheetName val="mod 2"/>
      <sheetName val="mod 3"/>
      <sheetName val="mod 4"/>
      <sheetName val="mod 5"/>
      <sheetName val="concentrado "/>
    </sheetNames>
    <sheetDataSet>
      <sheetData sheetId="0">
        <row r="14">
          <cell r="V14">
            <v>0</v>
          </cell>
        </row>
      </sheetData>
      <sheetData sheetId="1">
        <row r="12">
          <cell r="V12">
            <v>0</v>
          </cell>
        </row>
      </sheetData>
      <sheetData sheetId="2">
        <row r="12">
          <cell r="V12">
            <v>0</v>
          </cell>
        </row>
      </sheetData>
      <sheetData sheetId="3">
        <row r="12">
          <cell r="V12">
            <v>0</v>
          </cell>
        </row>
      </sheetData>
      <sheetData sheetId="4">
        <row r="12">
          <cell r="V12">
            <v>0</v>
          </cell>
        </row>
      </sheetData>
      <sheetData sheetId="5">
        <row r="12">
          <cell r="V12">
            <v>0</v>
          </cell>
        </row>
      </sheetData>
      <sheetData sheetId="6">
        <row r="12">
          <cell r="V12">
            <v>0</v>
          </cell>
        </row>
      </sheetData>
      <sheetData sheetId="7">
        <row r="12">
          <cell r="V12">
            <v>0</v>
          </cell>
        </row>
      </sheetData>
      <sheetData sheetId="8">
        <row r="12">
          <cell r="V12">
            <v>0</v>
          </cell>
        </row>
      </sheetData>
      <sheetData sheetId="9">
        <row r="12">
          <cell r="V12">
            <v>0</v>
          </cell>
        </row>
      </sheetData>
      <sheetData sheetId="10">
        <row r="12">
          <cell r="V12">
            <v>0</v>
          </cell>
        </row>
      </sheetData>
      <sheetData sheetId="11">
        <row r="12">
          <cell r="V12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"/>
  <sheetViews>
    <sheetView tabSelected="1" topLeftCell="A16" workbookViewId="0">
      <selection activeCell="M36" sqref="M36"/>
    </sheetView>
  </sheetViews>
  <sheetFormatPr baseColWidth="10" defaultRowHeight="15"/>
  <cols>
    <col min="1" max="1" width="4.25" customWidth="1"/>
    <col min="2" max="2" width="37.375" customWidth="1"/>
    <col min="25" max="25" width="16.875" customWidth="1"/>
  </cols>
  <sheetData>
    <row r="3" spans="1:25" ht="15" customHeight="1">
      <c r="C3" s="50" t="s">
        <v>50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5" ht="15" customHeight="1"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25" ht="15" customHeight="1"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25" ht="15.75" thickBot="1"/>
    <row r="7" spans="1:25" ht="15.75" thickBot="1">
      <c r="A7" s="14"/>
      <c r="B7" s="51" t="s">
        <v>0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  <c r="O7" s="54" t="s">
        <v>1</v>
      </c>
      <c r="P7" s="55"/>
      <c r="Q7" s="55"/>
      <c r="R7" s="55"/>
      <c r="S7" s="55"/>
      <c r="T7" s="55"/>
      <c r="U7" s="55"/>
      <c r="V7" s="55"/>
      <c r="W7" s="55"/>
      <c r="X7" s="56"/>
      <c r="Y7" s="57" t="s">
        <v>2</v>
      </c>
    </row>
    <row r="8" spans="1:25" ht="15.75" thickBo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60" t="s">
        <v>3</v>
      </c>
      <c r="Q8" s="61"/>
      <c r="R8" s="62"/>
      <c r="S8" s="20"/>
      <c r="T8" s="60" t="s">
        <v>4</v>
      </c>
      <c r="U8" s="61"/>
      <c r="V8" s="61"/>
      <c r="W8" s="62"/>
      <c r="X8" s="21"/>
      <c r="Y8" s="58"/>
    </row>
    <row r="9" spans="1:25" ht="15.75" customHeight="1" thickBot="1">
      <c r="A9" s="22"/>
      <c r="B9" s="23" t="s">
        <v>5</v>
      </c>
      <c r="C9" s="69" t="s">
        <v>6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1"/>
      <c r="O9" s="24"/>
      <c r="P9" s="63"/>
      <c r="Q9" s="64"/>
      <c r="R9" s="65"/>
      <c r="S9" s="24"/>
      <c r="T9" s="63"/>
      <c r="U9" s="64"/>
      <c r="V9" s="64"/>
      <c r="W9" s="65"/>
      <c r="X9" s="25"/>
      <c r="Y9" s="58"/>
    </row>
    <row r="10" spans="1:25" ht="15.75" thickBot="1">
      <c r="A10" s="26"/>
      <c r="B10" s="15"/>
      <c r="C10" s="27" t="s">
        <v>7</v>
      </c>
      <c r="D10" s="28" t="s">
        <v>8</v>
      </c>
      <c r="E10" s="28" t="s">
        <v>9</v>
      </c>
      <c r="F10" s="28" t="s">
        <v>10</v>
      </c>
      <c r="G10" s="28" t="s">
        <v>11</v>
      </c>
      <c r="H10" s="28" t="s">
        <v>12</v>
      </c>
      <c r="I10" s="28" t="s">
        <v>13</v>
      </c>
      <c r="J10" s="28" t="s">
        <v>14</v>
      </c>
      <c r="K10" s="28" t="s">
        <v>15</v>
      </c>
      <c r="L10" s="28" t="s">
        <v>16</v>
      </c>
      <c r="M10" s="28" t="s">
        <v>17</v>
      </c>
      <c r="N10" s="29" t="s">
        <v>18</v>
      </c>
      <c r="O10" s="30"/>
      <c r="P10" s="66"/>
      <c r="Q10" s="67"/>
      <c r="R10" s="68"/>
      <c r="S10" s="20"/>
      <c r="T10" s="66"/>
      <c r="U10" s="67"/>
      <c r="V10" s="67"/>
      <c r="W10" s="68"/>
      <c r="X10" s="21"/>
      <c r="Y10" s="58"/>
    </row>
    <row r="11" spans="1:25" ht="16.5" customHeight="1" thickBot="1">
      <c r="A11" s="31"/>
      <c r="B11" s="32" t="s">
        <v>19</v>
      </c>
      <c r="C11" s="33" t="s">
        <v>6</v>
      </c>
      <c r="D11" s="33" t="s">
        <v>6</v>
      </c>
      <c r="E11" s="33" t="s">
        <v>6</v>
      </c>
      <c r="F11" s="33" t="s">
        <v>6</v>
      </c>
      <c r="G11" s="33" t="s">
        <v>6</v>
      </c>
      <c r="H11" s="33" t="s">
        <v>6</v>
      </c>
      <c r="I11" s="33" t="s">
        <v>6</v>
      </c>
      <c r="J11" s="33" t="s">
        <v>6</v>
      </c>
      <c r="K11" s="33" t="s">
        <v>6</v>
      </c>
      <c r="L11" s="33" t="s">
        <v>6</v>
      </c>
      <c r="M11" s="33" t="s">
        <v>6</v>
      </c>
      <c r="N11" s="34" t="s">
        <v>6</v>
      </c>
      <c r="O11" s="35" t="s">
        <v>20</v>
      </c>
      <c r="P11" s="36">
        <v>1</v>
      </c>
      <c r="Q11" s="37">
        <v>2</v>
      </c>
      <c r="R11" s="38">
        <v>3</v>
      </c>
      <c r="S11" s="39" t="s">
        <v>20</v>
      </c>
      <c r="T11" s="36">
        <v>1</v>
      </c>
      <c r="U11" s="37">
        <v>2</v>
      </c>
      <c r="V11" s="38">
        <v>3</v>
      </c>
      <c r="W11" s="37">
        <v>4</v>
      </c>
      <c r="X11" s="40" t="s">
        <v>20</v>
      </c>
      <c r="Y11" s="59"/>
    </row>
    <row r="12" spans="1:25" hidden="1">
      <c r="A12" s="1">
        <v>1</v>
      </c>
      <c r="B12" s="2" t="s">
        <v>21</v>
      </c>
      <c r="C12" s="3">
        <f>+'[1]mod 6'!V14</f>
        <v>0</v>
      </c>
      <c r="D12" s="3">
        <f>+'[1]modulo 7'!V12</f>
        <v>0</v>
      </c>
      <c r="E12" s="3">
        <f>+'[1]mod 8'!V12</f>
        <v>0</v>
      </c>
      <c r="F12" s="3">
        <f>+'[1]mod 9'!V12</f>
        <v>0</v>
      </c>
      <c r="G12" s="4">
        <f>+'[1]mod 10'!V12</f>
        <v>0</v>
      </c>
      <c r="H12" s="3">
        <f>+[1]mod11!V12</f>
        <v>0</v>
      </c>
      <c r="I12" s="3">
        <f>+[1]mod12!V12</f>
        <v>0</v>
      </c>
      <c r="J12" s="3">
        <f>+'[1]mod 1'!V12</f>
        <v>0</v>
      </c>
      <c r="K12" s="3">
        <f>+'[1]mod 2'!V12</f>
        <v>0</v>
      </c>
      <c r="L12" s="3">
        <f>+'[1]mod 3'!V12</f>
        <v>0</v>
      </c>
      <c r="M12" s="3">
        <f>+'[1]mod 4'!V12</f>
        <v>0</v>
      </c>
      <c r="N12" s="3">
        <f>+'[1]mod 5'!V12</f>
        <v>0</v>
      </c>
      <c r="O12" s="5">
        <f>(C12+D12+E12+F12+G12+H12+I12+J12+K12+L12+M12+N12)/12</f>
        <v>0</v>
      </c>
      <c r="P12" s="6"/>
      <c r="Q12" s="6"/>
      <c r="R12" s="6"/>
      <c r="S12" s="6">
        <f>(+P12+Q12+R12)/3</f>
        <v>0</v>
      </c>
      <c r="T12" s="6"/>
      <c r="U12" s="6"/>
      <c r="V12" s="6"/>
      <c r="W12" s="6"/>
      <c r="X12" s="6">
        <f>(+T12+U12+V12+W12)/4</f>
        <v>0</v>
      </c>
    </row>
    <row r="13" spans="1:25">
      <c r="A13" s="1">
        <v>1</v>
      </c>
      <c r="B13" s="72" t="s">
        <v>22</v>
      </c>
      <c r="C13" s="3">
        <v>5</v>
      </c>
      <c r="D13" s="3">
        <v>5</v>
      </c>
      <c r="E13" s="3">
        <v>5</v>
      </c>
      <c r="F13" s="3">
        <v>4.375</v>
      </c>
      <c r="G13" s="4">
        <v>8.125</v>
      </c>
      <c r="H13" s="3">
        <v>5</v>
      </c>
      <c r="I13" s="3">
        <v>10</v>
      </c>
      <c r="J13" s="3">
        <v>8.125</v>
      </c>
      <c r="K13" s="3">
        <v>9.625</v>
      </c>
      <c r="L13" s="3">
        <v>9.75</v>
      </c>
      <c r="M13" s="3">
        <v>10</v>
      </c>
      <c r="N13" s="3">
        <v>10</v>
      </c>
      <c r="O13" s="5">
        <v>7.5</v>
      </c>
      <c r="P13" s="7">
        <v>10</v>
      </c>
      <c r="Q13" s="7">
        <v>10</v>
      </c>
      <c r="R13" s="7">
        <v>10</v>
      </c>
      <c r="S13" s="8">
        <v>10</v>
      </c>
      <c r="T13" s="7">
        <v>10</v>
      </c>
      <c r="U13" s="7">
        <v>9.9</v>
      </c>
      <c r="V13" s="7">
        <v>10</v>
      </c>
      <c r="W13" s="6"/>
      <c r="X13" s="8">
        <v>7.4749999999999996</v>
      </c>
      <c r="Y13" s="9">
        <v>8.3250000000000011</v>
      </c>
    </row>
    <row r="14" spans="1:25">
      <c r="A14" s="1">
        <v>2</v>
      </c>
      <c r="B14" s="73" t="s">
        <v>23</v>
      </c>
      <c r="C14" s="3">
        <v>0</v>
      </c>
      <c r="D14" s="3">
        <v>5</v>
      </c>
      <c r="E14" s="3">
        <v>5</v>
      </c>
      <c r="F14" s="3">
        <v>6.875</v>
      </c>
      <c r="G14" s="4">
        <v>6.625</v>
      </c>
      <c r="H14" s="3">
        <v>5</v>
      </c>
      <c r="I14" s="3">
        <v>10</v>
      </c>
      <c r="J14" s="3">
        <v>8.75</v>
      </c>
      <c r="K14" s="3">
        <v>9.375</v>
      </c>
      <c r="L14" s="3">
        <v>9.875</v>
      </c>
      <c r="M14" s="3">
        <v>0</v>
      </c>
      <c r="N14" s="3">
        <v>0</v>
      </c>
      <c r="O14" s="5">
        <v>5.541666666666667</v>
      </c>
      <c r="P14" s="7">
        <v>10</v>
      </c>
      <c r="Q14" s="7"/>
      <c r="R14" s="7"/>
      <c r="S14" s="8">
        <v>3.3333333333333335</v>
      </c>
      <c r="T14" s="7">
        <v>10</v>
      </c>
      <c r="U14" s="7">
        <v>10</v>
      </c>
      <c r="V14" s="7"/>
      <c r="W14" s="6"/>
      <c r="X14" s="8">
        <v>5</v>
      </c>
      <c r="Y14" s="9">
        <v>4.625</v>
      </c>
    </row>
    <row r="15" spans="1:25">
      <c r="A15" s="1">
        <v>3</v>
      </c>
      <c r="B15" s="72" t="s">
        <v>24</v>
      </c>
      <c r="C15" s="3">
        <v>0</v>
      </c>
      <c r="D15" s="3">
        <v>5</v>
      </c>
      <c r="E15" s="3">
        <v>5</v>
      </c>
      <c r="F15" s="3">
        <v>6.875</v>
      </c>
      <c r="G15" s="4">
        <v>0</v>
      </c>
      <c r="H15" s="3">
        <v>5</v>
      </c>
      <c r="I15" s="3">
        <v>10</v>
      </c>
      <c r="J15" s="3">
        <v>7.875</v>
      </c>
      <c r="K15" s="3">
        <v>0</v>
      </c>
      <c r="L15" s="3">
        <v>9.875</v>
      </c>
      <c r="M15" s="3">
        <v>0</v>
      </c>
      <c r="N15" s="3">
        <v>0</v>
      </c>
      <c r="O15" s="5">
        <v>4.135416666666667</v>
      </c>
      <c r="P15" s="7"/>
      <c r="Q15" s="7"/>
      <c r="R15" s="7"/>
      <c r="S15" s="8">
        <v>0</v>
      </c>
      <c r="T15" s="7">
        <v>10</v>
      </c>
      <c r="U15" s="7">
        <v>10</v>
      </c>
      <c r="V15" s="7"/>
      <c r="W15" s="6"/>
      <c r="X15" s="8">
        <v>5</v>
      </c>
      <c r="Y15" s="9">
        <v>3.0451388888888893</v>
      </c>
    </row>
    <row r="16" spans="1:25">
      <c r="A16" s="1">
        <v>4</v>
      </c>
      <c r="B16" s="73" t="s">
        <v>25</v>
      </c>
      <c r="C16" s="3">
        <v>0</v>
      </c>
      <c r="D16" s="3">
        <v>0</v>
      </c>
      <c r="E16" s="3">
        <v>0</v>
      </c>
      <c r="F16" s="3">
        <v>5.625</v>
      </c>
      <c r="G16" s="4">
        <v>10</v>
      </c>
      <c r="H16" s="3">
        <v>10</v>
      </c>
      <c r="I16" s="3">
        <v>10</v>
      </c>
      <c r="J16" s="3">
        <v>8.25</v>
      </c>
      <c r="K16" s="3">
        <v>10</v>
      </c>
      <c r="L16" s="3">
        <v>10</v>
      </c>
      <c r="M16" s="3">
        <v>10</v>
      </c>
      <c r="N16" s="3">
        <v>0</v>
      </c>
      <c r="O16" s="5">
        <v>6.15625</v>
      </c>
      <c r="P16" s="7"/>
      <c r="Q16" s="7"/>
      <c r="R16" s="7"/>
      <c r="S16" s="8">
        <v>0</v>
      </c>
      <c r="T16" s="7">
        <v>10</v>
      </c>
      <c r="U16" s="7">
        <v>10</v>
      </c>
      <c r="V16" s="7"/>
      <c r="W16" s="6"/>
      <c r="X16" s="8">
        <v>5</v>
      </c>
      <c r="Y16" s="9">
        <v>3.71875</v>
      </c>
    </row>
    <row r="17" spans="1:25">
      <c r="A17" s="1">
        <v>5</v>
      </c>
      <c r="B17" s="73" t="s">
        <v>26</v>
      </c>
      <c r="C17" s="3">
        <v>0</v>
      </c>
      <c r="D17" s="3">
        <v>5</v>
      </c>
      <c r="E17" s="3">
        <v>5</v>
      </c>
      <c r="F17" s="3">
        <v>6.875</v>
      </c>
      <c r="G17" s="4">
        <v>6.125</v>
      </c>
      <c r="H17" s="3">
        <v>5</v>
      </c>
      <c r="I17" s="3">
        <v>10</v>
      </c>
      <c r="J17" s="3">
        <v>6.875</v>
      </c>
      <c r="K17" s="3">
        <v>9.375</v>
      </c>
      <c r="L17" s="3">
        <v>10</v>
      </c>
      <c r="M17" s="3">
        <v>0</v>
      </c>
      <c r="N17" s="3">
        <v>0</v>
      </c>
      <c r="O17" s="5">
        <v>5.354166666666667</v>
      </c>
      <c r="P17" s="7">
        <v>10</v>
      </c>
      <c r="Q17" s="7"/>
      <c r="R17" s="7"/>
      <c r="S17" s="8">
        <v>3.3333333333333335</v>
      </c>
      <c r="T17" s="7">
        <v>10</v>
      </c>
      <c r="U17" s="7">
        <v>10</v>
      </c>
      <c r="V17" s="7"/>
      <c r="W17" s="6"/>
      <c r="X17" s="8">
        <v>5</v>
      </c>
      <c r="Y17" s="9">
        <v>4.5625</v>
      </c>
    </row>
    <row r="18" spans="1:25">
      <c r="A18" s="1">
        <v>6</v>
      </c>
      <c r="B18" s="74" t="s">
        <v>27</v>
      </c>
      <c r="C18" s="3">
        <v>5</v>
      </c>
      <c r="D18" s="3">
        <v>5</v>
      </c>
      <c r="E18" s="3">
        <v>5</v>
      </c>
      <c r="F18" s="3">
        <v>5.625</v>
      </c>
      <c r="G18" s="4">
        <v>4.125</v>
      </c>
      <c r="H18" s="3">
        <v>4.875</v>
      </c>
      <c r="I18" s="3">
        <v>10</v>
      </c>
      <c r="J18" s="3">
        <v>8.5</v>
      </c>
      <c r="K18" s="3">
        <v>9.75</v>
      </c>
      <c r="L18" s="3">
        <v>10</v>
      </c>
      <c r="M18" s="3">
        <v>10</v>
      </c>
      <c r="N18" s="3">
        <v>10</v>
      </c>
      <c r="O18" s="5">
        <v>7.322916666666667</v>
      </c>
      <c r="P18" s="7">
        <v>10</v>
      </c>
      <c r="Q18" s="7">
        <v>10</v>
      </c>
      <c r="R18" s="7">
        <v>10</v>
      </c>
      <c r="S18" s="8">
        <v>10</v>
      </c>
      <c r="T18" s="7">
        <v>10</v>
      </c>
      <c r="U18" s="7">
        <v>10</v>
      </c>
      <c r="V18" s="7">
        <v>10</v>
      </c>
      <c r="W18" s="6">
        <v>10</v>
      </c>
      <c r="X18" s="8">
        <v>10</v>
      </c>
      <c r="Y18" s="9">
        <v>9.1076388888888893</v>
      </c>
    </row>
    <row r="19" spans="1:25">
      <c r="A19" s="1">
        <v>7</v>
      </c>
      <c r="B19" s="74" t="s">
        <v>28</v>
      </c>
      <c r="C19" s="3">
        <v>5</v>
      </c>
      <c r="D19" s="3">
        <v>5</v>
      </c>
      <c r="E19" s="3">
        <v>5</v>
      </c>
      <c r="F19" s="3">
        <v>6.875</v>
      </c>
      <c r="G19" s="4">
        <v>3.75</v>
      </c>
      <c r="H19" s="3">
        <v>4.875</v>
      </c>
      <c r="I19" s="3">
        <v>10</v>
      </c>
      <c r="J19" s="3">
        <v>7</v>
      </c>
      <c r="K19" s="3">
        <v>9.375</v>
      </c>
      <c r="L19" s="3">
        <v>10</v>
      </c>
      <c r="M19" s="3">
        <v>0</v>
      </c>
      <c r="N19" s="3">
        <v>10</v>
      </c>
      <c r="O19" s="5">
        <v>6.40625</v>
      </c>
      <c r="P19" s="7">
        <v>10</v>
      </c>
      <c r="Q19" s="7">
        <v>10</v>
      </c>
      <c r="R19" s="7"/>
      <c r="S19" s="8">
        <v>6.666666666666667</v>
      </c>
      <c r="T19" s="7">
        <v>10</v>
      </c>
      <c r="U19" s="7">
        <v>10</v>
      </c>
      <c r="V19" s="7">
        <v>10</v>
      </c>
      <c r="W19" s="6"/>
      <c r="X19" s="8">
        <v>7.5</v>
      </c>
      <c r="Y19" s="9">
        <v>6.8576388888888893</v>
      </c>
    </row>
    <row r="20" spans="1:25">
      <c r="A20" s="1">
        <v>8</v>
      </c>
      <c r="B20" s="74" t="s">
        <v>29</v>
      </c>
      <c r="C20" s="3">
        <v>0</v>
      </c>
      <c r="D20" s="3">
        <v>5</v>
      </c>
      <c r="E20" s="3">
        <v>5</v>
      </c>
      <c r="F20" s="3">
        <v>6.875</v>
      </c>
      <c r="G20" s="4">
        <v>7.125</v>
      </c>
      <c r="H20" s="3">
        <v>4.875</v>
      </c>
      <c r="I20" s="3">
        <v>10</v>
      </c>
      <c r="J20" s="3">
        <v>6.75</v>
      </c>
      <c r="K20" s="3">
        <v>9.375</v>
      </c>
      <c r="L20" s="3">
        <v>9.125</v>
      </c>
      <c r="M20" s="3">
        <v>0</v>
      </c>
      <c r="N20" s="3">
        <v>0</v>
      </c>
      <c r="O20" s="5">
        <v>5.34375</v>
      </c>
      <c r="P20" s="7">
        <v>10</v>
      </c>
      <c r="Q20" s="7">
        <v>10</v>
      </c>
      <c r="R20" s="7"/>
      <c r="S20" s="8">
        <v>6.666666666666667</v>
      </c>
      <c r="T20" s="7">
        <v>9.9</v>
      </c>
      <c r="U20" s="7">
        <v>10</v>
      </c>
      <c r="V20" s="7"/>
      <c r="W20" s="6"/>
      <c r="X20" s="8">
        <v>4.9749999999999996</v>
      </c>
      <c r="Y20" s="9">
        <v>5.6618055555555555</v>
      </c>
    </row>
    <row r="21" spans="1:25">
      <c r="A21" s="1">
        <v>9</v>
      </c>
      <c r="B21" s="74" t="s">
        <v>30</v>
      </c>
      <c r="C21" s="3">
        <v>5</v>
      </c>
      <c r="D21" s="3">
        <v>5</v>
      </c>
      <c r="E21" s="3">
        <v>5</v>
      </c>
      <c r="F21" s="3">
        <v>0</v>
      </c>
      <c r="G21" s="4">
        <v>3.4375</v>
      </c>
      <c r="H21" s="3">
        <v>5</v>
      </c>
      <c r="I21" s="3">
        <v>10</v>
      </c>
      <c r="J21" s="3">
        <v>7</v>
      </c>
      <c r="K21" s="3">
        <v>9.75</v>
      </c>
      <c r="L21" s="3">
        <v>10</v>
      </c>
      <c r="M21" s="3">
        <v>10</v>
      </c>
      <c r="N21" s="3">
        <v>10</v>
      </c>
      <c r="O21" s="5">
        <v>6.682291666666667</v>
      </c>
      <c r="P21" s="7">
        <v>10</v>
      </c>
      <c r="Q21" s="7">
        <v>10</v>
      </c>
      <c r="R21" s="7">
        <v>10</v>
      </c>
      <c r="S21" s="8">
        <v>10</v>
      </c>
      <c r="T21" s="7">
        <v>10</v>
      </c>
      <c r="U21" s="7">
        <v>9.8000000000000007</v>
      </c>
      <c r="V21" s="7">
        <v>10</v>
      </c>
      <c r="W21" s="6">
        <v>10</v>
      </c>
      <c r="X21" s="8">
        <v>9.9499999999999993</v>
      </c>
      <c r="Y21" s="9">
        <v>8.8774305555555557</v>
      </c>
    </row>
    <row r="22" spans="1:25">
      <c r="A22" s="1">
        <v>10</v>
      </c>
      <c r="B22" s="74" t="s">
        <v>31</v>
      </c>
      <c r="C22" s="3">
        <v>5</v>
      </c>
      <c r="D22" s="3">
        <v>5</v>
      </c>
      <c r="E22" s="3">
        <v>5</v>
      </c>
      <c r="F22" s="3">
        <v>6.875</v>
      </c>
      <c r="G22" s="4">
        <v>4.1875</v>
      </c>
      <c r="H22" s="3">
        <v>4.875</v>
      </c>
      <c r="I22" s="3">
        <v>10</v>
      </c>
      <c r="J22" s="3">
        <v>8.75</v>
      </c>
      <c r="K22" s="3">
        <v>9.375</v>
      </c>
      <c r="L22" s="3">
        <v>0</v>
      </c>
      <c r="M22" s="75">
        <v>10</v>
      </c>
      <c r="N22" s="75">
        <v>10</v>
      </c>
      <c r="O22" s="5">
        <v>6.588541666666667</v>
      </c>
      <c r="P22" s="7">
        <v>10</v>
      </c>
      <c r="Q22" s="7">
        <v>10</v>
      </c>
      <c r="R22" s="7">
        <v>10</v>
      </c>
      <c r="S22" s="8">
        <v>10</v>
      </c>
      <c r="T22" s="7">
        <v>10</v>
      </c>
      <c r="U22" s="7">
        <v>9.9</v>
      </c>
      <c r="V22" s="7">
        <v>10</v>
      </c>
      <c r="W22" s="6"/>
      <c r="X22" s="8">
        <v>7.4749999999999996</v>
      </c>
      <c r="Y22" s="9">
        <v>8.0211805555555546</v>
      </c>
    </row>
    <row r="23" spans="1:25">
      <c r="A23" s="1">
        <v>11</v>
      </c>
      <c r="B23" s="74" t="s">
        <v>32</v>
      </c>
      <c r="C23" s="3">
        <v>0</v>
      </c>
      <c r="D23" s="3">
        <v>0</v>
      </c>
      <c r="E23" s="3">
        <v>0</v>
      </c>
      <c r="F23" s="3">
        <v>5.625</v>
      </c>
      <c r="G23" s="4">
        <v>6.875</v>
      </c>
      <c r="H23" s="3">
        <v>5</v>
      </c>
      <c r="I23" s="3">
        <v>0</v>
      </c>
      <c r="J23" s="3">
        <v>8</v>
      </c>
      <c r="K23" s="3">
        <v>9.375</v>
      </c>
      <c r="L23" s="3">
        <v>10</v>
      </c>
      <c r="M23" s="3">
        <v>0</v>
      </c>
      <c r="N23" s="3">
        <v>0</v>
      </c>
      <c r="O23" s="5">
        <v>3.7395833333333335</v>
      </c>
      <c r="P23" s="7">
        <v>10</v>
      </c>
      <c r="Q23" s="7"/>
      <c r="R23" s="7"/>
      <c r="S23" s="8">
        <v>3.3333333333333335</v>
      </c>
      <c r="T23" s="7">
        <v>10</v>
      </c>
      <c r="U23" s="7"/>
      <c r="V23" s="7"/>
      <c r="W23" s="6"/>
      <c r="X23" s="8">
        <v>2.5</v>
      </c>
      <c r="Y23" s="9">
        <v>3.1909722222222228</v>
      </c>
    </row>
    <row r="24" spans="1:25">
      <c r="A24" s="1">
        <v>12</v>
      </c>
      <c r="B24" s="74" t="s">
        <v>33</v>
      </c>
      <c r="C24" s="3">
        <v>0</v>
      </c>
      <c r="D24" s="3">
        <v>0</v>
      </c>
      <c r="E24" s="3">
        <v>0</v>
      </c>
      <c r="F24" s="3">
        <v>0</v>
      </c>
      <c r="G24" s="4">
        <v>4.375</v>
      </c>
      <c r="H24" s="3">
        <v>6.25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5">
        <v>0.88541666666666663</v>
      </c>
      <c r="P24" s="7"/>
      <c r="Q24" s="7"/>
      <c r="R24" s="7"/>
      <c r="S24" s="8">
        <v>0</v>
      </c>
      <c r="T24" s="7"/>
      <c r="U24" s="7"/>
      <c r="V24" s="7"/>
      <c r="W24" s="6"/>
      <c r="X24" s="8">
        <v>0</v>
      </c>
      <c r="Y24" s="9">
        <v>0.2951388888888889</v>
      </c>
    </row>
    <row r="25" spans="1:25">
      <c r="A25" s="1">
        <v>13</v>
      </c>
      <c r="B25" s="74" t="s">
        <v>34</v>
      </c>
      <c r="C25" s="3">
        <v>0</v>
      </c>
      <c r="D25" s="3">
        <v>0</v>
      </c>
      <c r="E25" s="3">
        <v>0</v>
      </c>
      <c r="F25" s="3">
        <v>0</v>
      </c>
      <c r="G25" s="4">
        <v>0</v>
      </c>
      <c r="H25" s="3">
        <v>0</v>
      </c>
      <c r="I25" s="3">
        <v>0</v>
      </c>
      <c r="J25" s="3">
        <v>8.125</v>
      </c>
      <c r="K25" s="3">
        <v>9.375</v>
      </c>
      <c r="L25" s="3">
        <v>7.5</v>
      </c>
      <c r="M25" s="3">
        <v>0</v>
      </c>
      <c r="N25" s="3">
        <v>0</v>
      </c>
      <c r="O25" s="5">
        <v>2.0833333333333335</v>
      </c>
      <c r="P25" s="7"/>
      <c r="Q25" s="7"/>
      <c r="R25" s="7"/>
      <c r="S25" s="8">
        <v>0</v>
      </c>
      <c r="T25" s="7"/>
      <c r="U25" s="7"/>
      <c r="V25" s="7"/>
      <c r="W25" s="6"/>
      <c r="X25" s="8">
        <v>0</v>
      </c>
      <c r="Y25" s="9">
        <v>0.69444444444444453</v>
      </c>
    </row>
    <row r="26" spans="1:25">
      <c r="A26" s="1">
        <v>14</v>
      </c>
      <c r="B26" s="74" t="s">
        <v>35</v>
      </c>
      <c r="C26" s="3">
        <v>0</v>
      </c>
      <c r="D26" s="3">
        <v>0</v>
      </c>
      <c r="E26" s="3">
        <v>0</v>
      </c>
      <c r="F26" s="3">
        <v>0</v>
      </c>
      <c r="G26" s="4">
        <v>0</v>
      </c>
      <c r="H26" s="3">
        <v>0</v>
      </c>
      <c r="I26" s="3">
        <v>0</v>
      </c>
      <c r="J26" s="3">
        <v>5.875</v>
      </c>
      <c r="K26" s="3">
        <v>9.375</v>
      </c>
      <c r="L26" s="3">
        <v>9.125</v>
      </c>
      <c r="M26" s="3">
        <v>0</v>
      </c>
      <c r="N26" s="3">
        <v>0</v>
      </c>
      <c r="O26" s="5">
        <v>2.03125</v>
      </c>
      <c r="P26" s="7"/>
      <c r="Q26" s="7"/>
      <c r="R26" s="7"/>
      <c r="S26" s="8">
        <v>0</v>
      </c>
      <c r="T26" s="7"/>
      <c r="U26" s="7"/>
      <c r="V26" s="7"/>
      <c r="W26" s="6"/>
      <c r="X26" s="8">
        <v>0</v>
      </c>
      <c r="Y26" s="9">
        <v>0.67708333333333337</v>
      </c>
    </row>
    <row r="27" spans="1:25">
      <c r="A27" s="1">
        <v>15</v>
      </c>
      <c r="B27" s="74" t="s">
        <v>36</v>
      </c>
      <c r="C27" s="3">
        <v>0</v>
      </c>
      <c r="D27" s="3">
        <v>0</v>
      </c>
      <c r="E27" s="3">
        <v>0</v>
      </c>
      <c r="F27" s="3">
        <v>0</v>
      </c>
      <c r="G27" s="4">
        <v>0</v>
      </c>
      <c r="H27" s="3">
        <v>0</v>
      </c>
      <c r="I27" s="3">
        <v>0</v>
      </c>
      <c r="J27" s="3">
        <v>8.625</v>
      </c>
      <c r="K27" s="3">
        <v>9.375</v>
      </c>
      <c r="L27" s="3">
        <v>9.75</v>
      </c>
      <c r="M27" s="3">
        <v>0</v>
      </c>
      <c r="N27" s="3">
        <v>0</v>
      </c>
      <c r="O27" s="5">
        <v>2.3125</v>
      </c>
      <c r="P27" s="7"/>
      <c r="Q27" s="7"/>
      <c r="R27" s="7"/>
      <c r="S27" s="8">
        <v>0</v>
      </c>
      <c r="T27" s="7"/>
      <c r="U27" s="7"/>
      <c r="V27" s="7"/>
      <c r="W27" s="6"/>
      <c r="X27" s="8">
        <v>0</v>
      </c>
      <c r="Y27" s="9">
        <v>0.77083333333333337</v>
      </c>
    </row>
    <row r="28" spans="1:25">
      <c r="A28" s="1">
        <v>16</v>
      </c>
      <c r="B28" s="74" t="s">
        <v>37</v>
      </c>
      <c r="C28" s="3">
        <v>0</v>
      </c>
      <c r="D28" s="3">
        <v>0</v>
      </c>
      <c r="E28" s="3">
        <v>0</v>
      </c>
      <c r="F28" s="3">
        <v>0</v>
      </c>
      <c r="G28" s="4">
        <v>0</v>
      </c>
      <c r="H28" s="3">
        <v>0</v>
      </c>
      <c r="I28" s="3">
        <v>0</v>
      </c>
      <c r="J28" s="3">
        <v>8.625</v>
      </c>
      <c r="K28" s="3">
        <v>9.625</v>
      </c>
      <c r="L28" s="3">
        <v>9.75</v>
      </c>
      <c r="M28" s="3">
        <v>0</v>
      </c>
      <c r="N28" s="3">
        <v>0</v>
      </c>
      <c r="O28" s="5">
        <v>2.3333333333333335</v>
      </c>
      <c r="P28" s="7"/>
      <c r="Q28" s="7"/>
      <c r="R28" s="7"/>
      <c r="S28" s="8">
        <v>0</v>
      </c>
      <c r="T28" s="7"/>
      <c r="U28" s="7"/>
      <c r="V28" s="7"/>
      <c r="W28" s="6"/>
      <c r="X28" s="8">
        <v>0</v>
      </c>
      <c r="Y28" s="9">
        <v>0.77777777777777779</v>
      </c>
    </row>
    <row r="29" spans="1:25">
      <c r="A29" s="1">
        <v>17</v>
      </c>
      <c r="B29" s="74" t="s">
        <v>51</v>
      </c>
      <c r="C29" s="3">
        <v>0</v>
      </c>
      <c r="D29" s="3">
        <v>0</v>
      </c>
      <c r="E29" s="3">
        <v>0</v>
      </c>
      <c r="F29" s="3">
        <v>0</v>
      </c>
      <c r="G29" s="4">
        <v>0</v>
      </c>
      <c r="H29" s="3">
        <v>0</v>
      </c>
      <c r="I29" s="3">
        <v>0</v>
      </c>
      <c r="J29" s="3">
        <v>7.875</v>
      </c>
      <c r="K29" s="3">
        <v>9.375</v>
      </c>
      <c r="L29" s="3">
        <v>0</v>
      </c>
      <c r="M29" s="3">
        <v>0</v>
      </c>
      <c r="N29" s="3">
        <v>0</v>
      </c>
      <c r="O29" s="5">
        <v>1.4375</v>
      </c>
      <c r="P29" s="7"/>
      <c r="Q29" s="7"/>
      <c r="R29" s="7"/>
      <c r="S29" s="8">
        <v>0</v>
      </c>
      <c r="T29" s="7"/>
      <c r="U29" s="7"/>
      <c r="V29" s="7"/>
      <c r="W29" s="6"/>
      <c r="X29" s="8">
        <v>0</v>
      </c>
      <c r="Y29" s="9">
        <v>0.47916666666666669</v>
      </c>
    </row>
    <row r="30" spans="1:25">
      <c r="A30" s="1">
        <v>18</v>
      </c>
      <c r="B30" s="74" t="s">
        <v>38</v>
      </c>
      <c r="C30" s="3">
        <v>0</v>
      </c>
      <c r="D30" s="3">
        <v>0</v>
      </c>
      <c r="E30" s="3">
        <v>0</v>
      </c>
      <c r="F30" s="3">
        <v>0</v>
      </c>
      <c r="G30" s="4">
        <v>0</v>
      </c>
      <c r="H30" s="3">
        <v>0</v>
      </c>
      <c r="I30" s="3">
        <v>0</v>
      </c>
      <c r="J30" s="3">
        <v>2.5</v>
      </c>
      <c r="K30" s="3">
        <v>0</v>
      </c>
      <c r="L30" s="3">
        <v>0</v>
      </c>
      <c r="M30" s="3">
        <v>0</v>
      </c>
      <c r="N30" s="3">
        <v>0</v>
      </c>
      <c r="O30" s="5">
        <v>0.20833333333333334</v>
      </c>
      <c r="P30" s="7"/>
      <c r="Q30" s="7"/>
      <c r="R30" s="7"/>
      <c r="S30" s="8">
        <v>0</v>
      </c>
      <c r="T30" s="7"/>
      <c r="U30" s="7"/>
      <c r="V30" s="7"/>
      <c r="W30" s="6"/>
      <c r="X30" s="8">
        <v>0</v>
      </c>
      <c r="Y30" s="9">
        <v>6.9444444444444448E-2</v>
      </c>
    </row>
    <row r="31" spans="1:25">
      <c r="A31" s="1">
        <v>19</v>
      </c>
      <c r="B31" s="74" t="s">
        <v>39</v>
      </c>
      <c r="C31" s="3">
        <v>0</v>
      </c>
      <c r="D31" s="3">
        <v>0</v>
      </c>
      <c r="E31" s="3">
        <v>0</v>
      </c>
      <c r="F31" s="3">
        <v>0</v>
      </c>
      <c r="G31" s="4">
        <v>0</v>
      </c>
      <c r="H31" s="3">
        <v>0</v>
      </c>
      <c r="I31" s="3">
        <v>0</v>
      </c>
      <c r="J31" s="3">
        <v>1.25</v>
      </c>
      <c r="K31" s="3">
        <v>0</v>
      </c>
      <c r="L31" s="3">
        <v>0</v>
      </c>
      <c r="M31" s="3">
        <v>0</v>
      </c>
      <c r="N31" s="3">
        <v>0</v>
      </c>
      <c r="O31" s="5">
        <v>0.10416666666666667</v>
      </c>
      <c r="P31" s="7"/>
      <c r="Q31" s="7"/>
      <c r="R31" s="7"/>
      <c r="S31" s="8">
        <v>0</v>
      </c>
      <c r="T31" s="7"/>
      <c r="U31" s="7"/>
      <c r="V31" s="7"/>
      <c r="W31" s="6"/>
      <c r="X31" s="8">
        <v>0</v>
      </c>
      <c r="Y31" s="9">
        <v>3.4722222222222224E-2</v>
      </c>
    </row>
    <row r="32" spans="1:25">
      <c r="A32" s="1">
        <v>20</v>
      </c>
      <c r="B32" s="74" t="s">
        <v>40</v>
      </c>
      <c r="C32" s="3">
        <v>0</v>
      </c>
      <c r="D32" s="3">
        <v>0</v>
      </c>
      <c r="E32" s="3">
        <v>0</v>
      </c>
      <c r="F32" s="3">
        <v>0</v>
      </c>
      <c r="G32" s="4">
        <v>0</v>
      </c>
      <c r="H32" s="3">
        <v>0</v>
      </c>
      <c r="I32" s="3">
        <v>0</v>
      </c>
      <c r="J32" s="3">
        <v>6.875</v>
      </c>
      <c r="K32" s="3">
        <v>9.375</v>
      </c>
      <c r="L32" s="3">
        <v>9.875</v>
      </c>
      <c r="M32" s="3">
        <v>0</v>
      </c>
      <c r="N32" s="3">
        <v>0</v>
      </c>
      <c r="O32" s="5">
        <v>2.1770833333333335</v>
      </c>
      <c r="P32" s="7"/>
      <c r="Q32" s="7"/>
      <c r="R32" s="7"/>
      <c r="S32" s="8">
        <v>0</v>
      </c>
      <c r="T32" s="7"/>
      <c r="U32" s="7"/>
      <c r="V32" s="7"/>
      <c r="W32" s="6"/>
      <c r="X32" s="8">
        <v>0</v>
      </c>
      <c r="Y32" s="9">
        <v>0.72569444444444453</v>
      </c>
    </row>
    <row r="33" spans="1:25">
      <c r="A33" s="1">
        <v>21</v>
      </c>
      <c r="B33" s="74" t="s">
        <v>41</v>
      </c>
      <c r="C33" s="3">
        <v>0</v>
      </c>
      <c r="D33" s="3">
        <v>0</v>
      </c>
      <c r="E33" s="3">
        <v>0</v>
      </c>
      <c r="F33" s="3">
        <v>0</v>
      </c>
      <c r="G33" s="4">
        <v>0</v>
      </c>
      <c r="H33" s="3">
        <v>0</v>
      </c>
      <c r="I33" s="3">
        <v>0</v>
      </c>
      <c r="J33" s="3">
        <v>7.625</v>
      </c>
      <c r="K33" s="3">
        <v>9.625</v>
      </c>
      <c r="L33" s="3">
        <v>0</v>
      </c>
      <c r="M33" s="3">
        <v>0</v>
      </c>
      <c r="N33" s="3">
        <v>0</v>
      </c>
      <c r="O33" s="5">
        <v>1.4375</v>
      </c>
      <c r="P33" s="7"/>
      <c r="Q33" s="7"/>
      <c r="R33" s="7"/>
      <c r="S33" s="8">
        <v>0</v>
      </c>
      <c r="T33" s="7"/>
      <c r="U33" s="7"/>
      <c r="V33" s="7"/>
      <c r="W33" s="6"/>
      <c r="X33" s="8">
        <v>0</v>
      </c>
      <c r="Y33" s="9">
        <v>0.47916666666666669</v>
      </c>
    </row>
    <row r="34" spans="1:25" ht="15.75" customHeight="1">
      <c r="A34" s="1">
        <v>22</v>
      </c>
      <c r="B34" s="74" t="s">
        <v>42</v>
      </c>
      <c r="C34" s="3">
        <v>0</v>
      </c>
      <c r="D34" s="3">
        <v>0</v>
      </c>
      <c r="E34" s="3">
        <v>0</v>
      </c>
      <c r="F34" s="3">
        <v>0</v>
      </c>
      <c r="G34" s="4">
        <v>0</v>
      </c>
      <c r="H34" s="3">
        <v>0</v>
      </c>
      <c r="I34" s="3">
        <v>0</v>
      </c>
      <c r="J34" s="3">
        <v>0</v>
      </c>
      <c r="K34" s="3">
        <v>9.375</v>
      </c>
      <c r="L34" s="3">
        <v>9.875</v>
      </c>
      <c r="M34" s="3">
        <v>0</v>
      </c>
      <c r="N34" s="3">
        <v>0</v>
      </c>
      <c r="O34" s="5">
        <v>1.6041666666666667</v>
      </c>
      <c r="P34" s="7"/>
      <c r="Q34" s="7"/>
      <c r="R34" s="7"/>
      <c r="S34" s="8">
        <v>0</v>
      </c>
      <c r="T34" s="7"/>
      <c r="U34" s="7"/>
      <c r="V34" s="7"/>
      <c r="W34" s="6"/>
      <c r="X34" s="8">
        <v>0</v>
      </c>
      <c r="Y34" s="9">
        <v>0.53472222222222221</v>
      </c>
    </row>
    <row r="35" spans="1:25" ht="15.75" customHeight="1">
      <c r="A35" s="47">
        <v>23</v>
      </c>
      <c r="B35" s="10" t="s">
        <v>52</v>
      </c>
      <c r="C35" s="48"/>
      <c r="D35" s="48"/>
      <c r="E35" s="48"/>
      <c r="F35" s="48"/>
      <c r="G35" s="4"/>
      <c r="H35" s="48"/>
      <c r="I35" s="48"/>
      <c r="J35" s="48"/>
      <c r="K35" s="48"/>
      <c r="L35" s="3">
        <v>9.75</v>
      </c>
      <c r="M35" s="48"/>
      <c r="N35" s="48"/>
      <c r="O35" s="5">
        <v>0.8125</v>
      </c>
      <c r="P35" s="7"/>
      <c r="Q35" s="7"/>
      <c r="R35" s="7"/>
      <c r="S35" s="8">
        <v>0</v>
      </c>
      <c r="T35" s="7"/>
      <c r="U35" s="7"/>
      <c r="V35" s="7"/>
      <c r="W35" s="7"/>
      <c r="X35" s="8">
        <v>0</v>
      </c>
      <c r="Y35" s="9">
        <v>0.27083333333333331</v>
      </c>
    </row>
    <row r="36" spans="1:25" ht="15.75" customHeight="1">
      <c r="A36" s="47">
        <v>24</v>
      </c>
      <c r="B36" s="10" t="s">
        <v>53</v>
      </c>
      <c r="C36" s="48"/>
      <c r="D36" s="48"/>
      <c r="E36" s="48"/>
      <c r="F36" s="48"/>
      <c r="G36" s="4"/>
      <c r="H36" s="48"/>
      <c r="I36" s="48"/>
      <c r="J36" s="48"/>
      <c r="K36" s="48"/>
      <c r="L36" s="3">
        <v>9.75</v>
      </c>
      <c r="M36" s="48"/>
      <c r="N36" s="48"/>
      <c r="O36" s="5">
        <v>0.8125</v>
      </c>
      <c r="P36" s="7"/>
      <c r="Q36" s="7"/>
      <c r="R36" s="7"/>
      <c r="S36" s="8">
        <v>0</v>
      </c>
      <c r="T36" s="7"/>
      <c r="U36" s="7"/>
      <c r="V36" s="7"/>
      <c r="W36" s="7"/>
      <c r="X36" s="8">
        <v>0</v>
      </c>
      <c r="Y36" s="9">
        <v>0.27083333333333331</v>
      </c>
    </row>
    <row r="37" spans="1:25" ht="15.75" customHeight="1">
      <c r="A37" s="47">
        <v>25</v>
      </c>
      <c r="B37" s="10" t="s">
        <v>54</v>
      </c>
      <c r="C37" s="48"/>
      <c r="D37" s="48"/>
      <c r="E37" s="48"/>
      <c r="F37" s="48"/>
      <c r="G37" s="4"/>
      <c r="H37" s="48"/>
      <c r="I37" s="48"/>
      <c r="J37" s="48"/>
      <c r="K37" s="48"/>
      <c r="L37" s="3">
        <v>6.125</v>
      </c>
      <c r="M37" s="48"/>
      <c r="N37" s="48"/>
      <c r="O37" s="5">
        <v>0.51041666666666663</v>
      </c>
      <c r="P37" s="7"/>
      <c r="Q37" s="7"/>
      <c r="R37" s="7"/>
      <c r="S37" s="8">
        <v>0</v>
      </c>
      <c r="T37" s="7"/>
      <c r="U37" s="7"/>
      <c r="V37" s="7"/>
      <c r="W37" s="7"/>
      <c r="X37" s="8">
        <v>0</v>
      </c>
      <c r="Y37" s="9">
        <v>0.17013888888888887</v>
      </c>
    </row>
    <row r="38" spans="1:25" ht="15.75" customHeight="1">
      <c r="A38" s="41"/>
      <c r="B38" s="42"/>
      <c r="C38" s="43"/>
      <c r="D38" s="43"/>
      <c r="E38" s="43"/>
      <c r="F38" s="43"/>
      <c r="G38" s="44"/>
      <c r="H38" s="43"/>
      <c r="I38" s="43"/>
      <c r="J38" s="43"/>
      <c r="K38" s="43"/>
      <c r="L38" s="43"/>
      <c r="M38" s="43"/>
      <c r="N38" s="43"/>
      <c r="O38" s="45"/>
      <c r="P38" s="41"/>
      <c r="Q38" s="41"/>
      <c r="R38" s="41"/>
      <c r="S38" s="46"/>
      <c r="T38" s="41"/>
      <c r="U38" s="41"/>
      <c r="V38" s="41"/>
      <c r="W38" s="41"/>
      <c r="X38" s="46"/>
      <c r="Y38" s="46"/>
    </row>
    <row r="39" spans="1:25" ht="15.75" customHeight="1">
      <c r="A39" s="41"/>
      <c r="B39" s="42"/>
      <c r="C39" s="43"/>
      <c r="D39" s="43"/>
      <c r="E39" s="43"/>
      <c r="F39" s="43"/>
      <c r="G39" s="44"/>
      <c r="H39" s="43"/>
      <c r="I39" s="43"/>
      <c r="J39" s="43"/>
      <c r="K39" s="43"/>
      <c r="L39" s="43"/>
      <c r="M39" s="43"/>
      <c r="N39" s="43"/>
      <c r="O39" s="45"/>
      <c r="P39" s="41"/>
      <c r="Q39" s="41"/>
      <c r="R39" s="41"/>
      <c r="S39" s="46"/>
      <c r="T39" s="41"/>
      <c r="U39" s="41"/>
      <c r="V39" s="41"/>
      <c r="W39" s="41"/>
      <c r="X39" s="46"/>
      <c r="Y39" s="46"/>
    </row>
    <row r="40" spans="1:25" ht="15.75" customHeight="1">
      <c r="A40" s="41"/>
      <c r="B40" s="42"/>
      <c r="C40" s="43"/>
      <c r="D40" s="43"/>
      <c r="E40" s="43"/>
      <c r="F40" s="43"/>
      <c r="G40" s="44"/>
      <c r="H40" s="43"/>
      <c r="I40" s="43"/>
      <c r="J40" s="43"/>
      <c r="K40" s="43"/>
      <c r="L40" s="43"/>
      <c r="M40" s="43"/>
      <c r="N40" s="43"/>
      <c r="O40" s="45"/>
      <c r="P40" s="41"/>
      <c r="Q40" s="41"/>
      <c r="R40" s="41"/>
      <c r="S40" s="46"/>
      <c r="T40" s="41"/>
      <c r="U40" s="41"/>
      <c r="V40" s="41"/>
      <c r="W40" s="41"/>
      <c r="X40" s="46"/>
      <c r="Y40" s="46"/>
    </row>
    <row r="42" spans="1:25" ht="15" customHeight="1">
      <c r="B42" t="s">
        <v>43</v>
      </c>
      <c r="C42" s="11" t="s">
        <v>44</v>
      </c>
      <c r="D42" s="11"/>
      <c r="F42" s="49" t="s">
        <v>45</v>
      </c>
      <c r="G42" s="49"/>
      <c r="H42" s="49"/>
      <c r="I42" s="49"/>
      <c r="J42" s="49"/>
      <c r="K42" s="49"/>
      <c r="L42" s="49"/>
      <c r="M42" s="49"/>
      <c r="N42" s="49"/>
      <c r="O42" s="49"/>
    </row>
    <row r="43" spans="1:25">
      <c r="B43" t="s">
        <v>46</v>
      </c>
      <c r="C43" s="11" t="s">
        <v>47</v>
      </c>
      <c r="D43" s="11">
        <v>0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25">
      <c r="B44" t="s">
        <v>48</v>
      </c>
      <c r="C44" s="11" t="s">
        <v>49</v>
      </c>
      <c r="D44" s="11">
        <v>5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25">
      <c r="C45" s="12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25">
      <c r="C46" s="12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25">
      <c r="C47" s="12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25" ht="15.75" customHeight="1">
      <c r="C48" s="12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3:15" ht="13.5" customHeight="1">
      <c r="C49" s="12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3:15" ht="13.5" customHeight="1">
      <c r="C50" s="12"/>
      <c r="F50" s="13"/>
      <c r="G50" s="13"/>
      <c r="H50" s="13"/>
      <c r="I50" s="13"/>
      <c r="J50" s="13"/>
      <c r="K50" s="13"/>
      <c r="L50" s="13"/>
      <c r="M50" s="13"/>
      <c r="N50" s="13"/>
      <c r="O50" s="13"/>
    </row>
  </sheetData>
  <mergeCells count="8">
    <mergeCell ref="F42:O49"/>
    <mergeCell ref="C3:N5"/>
    <mergeCell ref="B7:N7"/>
    <mergeCell ref="O7:X7"/>
    <mergeCell ref="Y7:Y11"/>
    <mergeCell ref="P8:R10"/>
    <mergeCell ref="T8:W10"/>
    <mergeCell ref="C9:N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2016-09-06T20:50:32Z</dcterms:created>
  <dcterms:modified xsi:type="dcterms:W3CDTF">2016-10-14T22:57:39Z</dcterms:modified>
</cp:coreProperties>
</file>