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-Irapuato01\Desktop\CALIFICACIONES\"/>
    </mc:Choice>
  </mc:AlternateContent>
  <bookViews>
    <workbookView xWindow="0" yWindow="0" windowWidth="23805" windowHeight="858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X14" i="1"/>
  <c r="X15" i="1"/>
  <c r="X16" i="1"/>
  <c r="X17" i="1"/>
  <c r="X18" i="1"/>
  <c r="X12" i="1"/>
  <c r="S13" i="1"/>
  <c r="S14" i="1"/>
  <c r="S15" i="1"/>
  <c r="S16" i="1"/>
  <c r="S17" i="1"/>
  <c r="S18" i="1"/>
  <c r="S12" i="1"/>
  <c r="O13" i="1"/>
  <c r="Y13" i="1" s="1"/>
  <c r="O14" i="1"/>
  <c r="Y14" i="1" s="1"/>
  <c r="O15" i="1"/>
  <c r="O16" i="1"/>
  <c r="Y16" i="1" s="1"/>
  <c r="O17" i="1"/>
  <c r="O18" i="1"/>
  <c r="Y18" i="1" s="1"/>
  <c r="O12" i="1"/>
  <c r="Y12" i="1" s="1"/>
  <c r="Y17" i="1" l="1"/>
  <c r="Y15" i="1"/>
</calcChain>
</file>

<file path=xl/sharedStrings.xml><?xml version="1.0" encoding="utf-8"?>
<sst xmlns="http://schemas.openxmlformats.org/spreadsheetml/2006/main" count="50" uniqueCount="36">
  <si>
    <t xml:space="preserve">LISTA GENERAL  DE TAREAS  AGUASCALIENTES </t>
  </si>
  <si>
    <t>TRABAJOS TRIMESTRALES</t>
  </si>
  <si>
    <t>EXAMENES TRIMESTRALES</t>
  </si>
  <si>
    <t>PROMEDIO FINAL</t>
  </si>
  <si>
    <t xml:space="preserve">CURSO: BASICO </t>
  </si>
  <si>
    <t>TAREAS</t>
  </si>
  <si>
    <t>MOD 6</t>
  </si>
  <si>
    <t>MOD7</t>
  </si>
  <si>
    <t xml:space="preserve">MOD 8 </t>
  </si>
  <si>
    <t>MOD 9</t>
  </si>
  <si>
    <t>MOD 10</t>
  </si>
  <si>
    <t>MOD 11</t>
  </si>
  <si>
    <t>MOD 12</t>
  </si>
  <si>
    <t>MOD 1</t>
  </si>
  <si>
    <t>MOD 2</t>
  </si>
  <si>
    <t>MOD 3</t>
  </si>
  <si>
    <t>MOD 4</t>
  </si>
  <si>
    <t>MOD 5</t>
  </si>
  <si>
    <t>PROMEDIO</t>
  </si>
  <si>
    <t>NOMBRE</t>
  </si>
  <si>
    <r>
      <t xml:space="preserve"> CENTRO DE CAPACITACIÓN Y  ADIESTRAMIENTO PARA ASESORES HERBOLARIOS                                                                             </t>
    </r>
    <r>
      <rPr>
        <b/>
        <sz val="10"/>
        <color theme="6" tint="-0.249977111117893"/>
        <rFont val="Lucida Handwriting"/>
        <family val="4"/>
      </rPr>
      <t xml:space="preserve">                                                                            </t>
    </r>
    <r>
      <rPr>
        <b/>
        <sz val="12"/>
        <color theme="6" tint="-0.249977111117893"/>
        <rFont val="Lucida Handwriting"/>
        <family val="4"/>
      </rPr>
      <t>“La Voz del Ángel de tu Salud”</t>
    </r>
  </si>
  <si>
    <t xml:space="preserve">ACOSTA LARA ESTHER </t>
  </si>
  <si>
    <t xml:space="preserve">CHAVEZ CRISTINA ESTEFANIA </t>
  </si>
  <si>
    <t xml:space="preserve">PEREZ SUAREZ JUANA MA. </t>
  </si>
  <si>
    <t xml:space="preserve">RAMIREZ RAMOS ADRIANA </t>
  </si>
  <si>
    <t xml:space="preserve">RODRIGUEZ JOSE PASCUAL </t>
  </si>
  <si>
    <t xml:space="preserve">MARTINEZ MARTINEZ MARIA PATRICIA </t>
  </si>
  <si>
    <t>GONZALEZ CHAVIRA ANA GABRIELA</t>
  </si>
  <si>
    <t>NO.</t>
  </si>
  <si>
    <t>CALIFICACION</t>
  </si>
  <si>
    <t>C</t>
  </si>
  <si>
    <r>
      <rPr>
        <b/>
        <sz val="18"/>
        <color theme="1"/>
        <rFont val="Calibri"/>
        <family val="2"/>
        <scheme val="minor"/>
      </rPr>
      <t>NOTA: p</t>
    </r>
    <r>
      <rPr>
        <sz val="15"/>
        <color theme="1"/>
        <rFont val="Calibri"/>
        <family val="2"/>
        <scheme val="minor"/>
      </rPr>
      <t xml:space="preserve">ara mejorar aprovechamiento de las clases es necesario que el alumno solicite en cada materia una tarea a realizar la cual se tomara en cuenta para su PROMEDIO de calificacion por mudulo. </t>
    </r>
  </si>
  <si>
    <t>NO ENTREGO TAREA</t>
  </si>
  <si>
    <t>NE</t>
  </si>
  <si>
    <t xml:space="preserve">NO DEJO TAREA </t>
  </si>
  <si>
    <t>NDT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</si>
</sst>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Simplified Arabic"/>
      <family val="1"/>
    </font>
    <font>
      <b/>
      <sz val="10"/>
      <color theme="6" tint="-0.249977111117893"/>
      <name val="Lucida Handwriting"/>
      <family val="4"/>
    </font>
    <font>
      <b/>
      <sz val="12"/>
      <color theme="6" tint="-0.249977111117893"/>
      <name val="Lucida Handwriting"/>
      <family val="4"/>
    </font>
    <font>
      <b/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2" fontId="0" fillId="0" borderId="22" xfId="0" applyNumberFormat="1" applyBorder="1"/>
    <xf numFmtId="0" fontId="0" fillId="0" borderId="22" xfId="0" applyBorder="1"/>
    <xf numFmtId="2" fontId="0" fillId="0" borderId="21" xfId="0" applyNumberFormat="1" applyBorder="1"/>
    <xf numFmtId="0" fontId="0" fillId="0" borderId="21" xfId="0" applyBorder="1"/>
    <xf numFmtId="0" fontId="0" fillId="2" borderId="1" xfId="0" applyFill="1" applyBorder="1"/>
    <xf numFmtId="0" fontId="0" fillId="2" borderId="2" xfId="0" applyFill="1" applyBorder="1"/>
    <xf numFmtId="0" fontId="0" fillId="2" borderId="23" xfId="0" applyFill="1" applyBorder="1"/>
    <xf numFmtId="0" fontId="1" fillId="2" borderId="2" xfId="0" applyFont="1" applyFill="1" applyBorder="1" applyAlignment="1"/>
    <xf numFmtId="0" fontId="5" fillId="2" borderId="3" xfId="0" applyFont="1" applyFill="1" applyBorder="1" applyAlignment="1">
      <alignment horizontal="center"/>
    </xf>
    <xf numFmtId="0" fontId="0" fillId="2" borderId="4" xfId="0" applyFill="1" applyBorder="1"/>
    <xf numFmtId="0" fontId="0" fillId="2" borderId="7" xfId="0" applyFill="1" applyBorder="1"/>
    <xf numFmtId="0" fontId="5" fillId="2" borderId="5" xfId="0" applyFont="1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14" xfId="0" applyFill="1" applyBorder="1" applyAlignment="1"/>
    <xf numFmtId="0" fontId="1" fillId="2" borderId="7" xfId="0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0" borderId="0" xfId="0" applyFill="1"/>
    <xf numFmtId="0" fontId="1" fillId="0" borderId="21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2181225</xdr:colOff>
      <xdr:row>0</xdr:row>
      <xdr:rowOff>57150</xdr:rowOff>
    </xdr:from>
    <xdr:to>
      <xdr:col>2</xdr:col>
      <xdr:colOff>704850</xdr:colOff>
      <xdr:row>5</xdr:row>
      <xdr:rowOff>70839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57150"/>
          <a:ext cx="942975" cy="9661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6"/>
  <sheetViews>
    <sheetView tabSelected="1" topLeftCell="D7" workbookViewId="0">
      <selection activeCell="V16" sqref="V16"/>
    </sheetView>
  </sheetViews>
  <sheetFormatPr baseColWidth="10" defaultRowHeight="15"/>
  <cols>
    <col min="1" max="1" width="5" customWidth="1"/>
    <col min="2" max="2" width="37" customWidth="1"/>
    <col min="15" max="15" width="11.7109375" customWidth="1"/>
    <col min="16" max="16" width="8.140625" customWidth="1"/>
    <col min="17" max="18" width="6.5703125" customWidth="1"/>
    <col min="19" max="19" width="10.85546875" customWidth="1"/>
    <col min="20" max="21" width="4.85546875" customWidth="1"/>
    <col min="22" max="22" width="6.5703125" customWidth="1"/>
    <col min="23" max="23" width="5.7109375" customWidth="1"/>
    <col min="24" max="24" width="11.5703125" customWidth="1"/>
    <col min="25" max="25" width="11" customWidth="1"/>
  </cols>
  <sheetData>
    <row r="3" spans="1:25" ht="15" customHeight="1">
      <c r="C3" s="43" t="s">
        <v>20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25" ht="15" customHeight="1"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25" ht="15" customHeight="1"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25" ht="15.75" thickBot="1"/>
    <row r="7" spans="1:25" ht="15.75" thickBot="1">
      <c r="A7" s="44" t="s">
        <v>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6"/>
      <c r="P7" s="28"/>
      <c r="Q7" s="28"/>
      <c r="R7" s="28"/>
      <c r="S7" s="28"/>
      <c r="T7" s="28"/>
      <c r="U7" s="28"/>
      <c r="V7" s="28"/>
      <c r="W7" s="28"/>
      <c r="X7" s="28"/>
      <c r="Y7" s="28"/>
    </row>
    <row r="8" spans="1:25" ht="15.75" thickBot="1">
      <c r="A8" s="5"/>
      <c r="B8" s="6"/>
      <c r="C8" s="7"/>
      <c r="D8" s="6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47" t="s">
        <v>1</v>
      </c>
      <c r="Q8" s="47"/>
      <c r="R8" s="48"/>
      <c r="S8" s="53"/>
      <c r="T8" s="55" t="s">
        <v>2</v>
      </c>
      <c r="U8" s="47"/>
      <c r="V8" s="47"/>
      <c r="W8" s="48"/>
      <c r="X8" s="53"/>
      <c r="Y8" s="34" t="s">
        <v>3</v>
      </c>
    </row>
    <row r="9" spans="1:25" ht="15.75" thickBot="1">
      <c r="A9" s="10"/>
      <c r="B9" s="11" t="s">
        <v>4</v>
      </c>
      <c r="C9" s="37" t="s">
        <v>5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12"/>
      <c r="P9" s="49"/>
      <c r="Q9" s="49"/>
      <c r="R9" s="50"/>
      <c r="S9" s="54"/>
      <c r="T9" s="56"/>
      <c r="U9" s="49"/>
      <c r="V9" s="49"/>
      <c r="W9" s="50"/>
      <c r="X9" s="54"/>
      <c r="Y9" s="35"/>
    </row>
    <row r="10" spans="1:25" ht="15.75" thickBot="1">
      <c r="A10" s="13"/>
      <c r="B10" s="14"/>
      <c r="C10" s="15" t="s">
        <v>6</v>
      </c>
      <c r="D10" s="16" t="s">
        <v>7</v>
      </c>
      <c r="E10" s="16" t="s">
        <v>8</v>
      </c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6" t="s">
        <v>15</v>
      </c>
      <c r="M10" s="16" t="s">
        <v>16</v>
      </c>
      <c r="N10" s="16" t="s">
        <v>17</v>
      </c>
      <c r="O10" s="17"/>
      <c r="P10" s="51"/>
      <c r="Q10" s="51"/>
      <c r="R10" s="52"/>
      <c r="S10" s="39" t="s">
        <v>18</v>
      </c>
      <c r="T10" s="57"/>
      <c r="U10" s="51"/>
      <c r="V10" s="51"/>
      <c r="W10" s="52"/>
      <c r="X10" s="41" t="s">
        <v>18</v>
      </c>
      <c r="Y10" s="35"/>
    </row>
    <row r="11" spans="1:25" ht="15.75" thickBot="1">
      <c r="A11" s="18" t="s">
        <v>28</v>
      </c>
      <c r="B11" s="19" t="s">
        <v>19</v>
      </c>
      <c r="C11" s="20" t="s">
        <v>5</v>
      </c>
      <c r="D11" s="20" t="s">
        <v>5</v>
      </c>
      <c r="E11" s="20" t="s">
        <v>5</v>
      </c>
      <c r="F11" s="20" t="s">
        <v>5</v>
      </c>
      <c r="G11" s="20" t="s">
        <v>5</v>
      </c>
      <c r="H11" s="20" t="s">
        <v>5</v>
      </c>
      <c r="I11" s="20" t="s">
        <v>5</v>
      </c>
      <c r="J11" s="20" t="s">
        <v>5</v>
      </c>
      <c r="K11" s="20" t="s">
        <v>5</v>
      </c>
      <c r="L11" s="20" t="s">
        <v>5</v>
      </c>
      <c r="M11" s="20" t="s">
        <v>5</v>
      </c>
      <c r="N11" s="20" t="s">
        <v>5</v>
      </c>
      <c r="O11" s="20" t="s">
        <v>18</v>
      </c>
      <c r="P11" s="21">
        <v>1</v>
      </c>
      <c r="Q11" s="22">
        <v>2</v>
      </c>
      <c r="R11" s="23">
        <v>3</v>
      </c>
      <c r="S11" s="40"/>
      <c r="T11" s="24">
        <v>1</v>
      </c>
      <c r="U11" s="25">
        <v>2</v>
      </c>
      <c r="V11" s="26">
        <v>3</v>
      </c>
      <c r="W11" s="27">
        <v>4</v>
      </c>
      <c r="X11" s="42"/>
      <c r="Y11" s="36"/>
    </row>
    <row r="12" spans="1:25">
      <c r="A12" s="2">
        <v>1</v>
      </c>
      <c r="B12" s="2" t="s">
        <v>21</v>
      </c>
      <c r="C12" s="2"/>
      <c r="D12" s="2"/>
      <c r="E12" s="2"/>
      <c r="F12" s="2"/>
      <c r="G12" s="2"/>
      <c r="H12" s="2"/>
      <c r="I12" s="2"/>
      <c r="J12" s="1">
        <v>6.25</v>
      </c>
      <c r="K12" s="1">
        <v>9.875</v>
      </c>
      <c r="L12" s="2">
        <v>10</v>
      </c>
      <c r="M12" s="2"/>
      <c r="N12" s="2"/>
      <c r="O12" s="1">
        <f>(C12+D12+E12+F12+G12+H12+I12+J12+K12+L12+M12+N12)/12</f>
        <v>2.1770833333333335</v>
      </c>
      <c r="P12" s="2"/>
      <c r="Q12" s="2"/>
      <c r="R12" s="2"/>
      <c r="S12" s="1">
        <f>(P12+Q12+R12)/3</f>
        <v>0</v>
      </c>
      <c r="T12" s="2"/>
      <c r="U12" s="2"/>
      <c r="V12" s="2"/>
      <c r="W12" s="2"/>
      <c r="X12" s="2">
        <f>(T12+U12+V12+W12)/4</f>
        <v>0</v>
      </c>
      <c r="Y12" s="1">
        <f>(O12+S12+X12)/3</f>
        <v>0.72569444444444453</v>
      </c>
    </row>
    <row r="13" spans="1:25">
      <c r="A13" s="4">
        <v>2</v>
      </c>
      <c r="B13" s="4" t="s">
        <v>22</v>
      </c>
      <c r="C13" s="4"/>
      <c r="D13" s="4"/>
      <c r="E13" s="4"/>
      <c r="F13" s="4"/>
      <c r="G13" s="4"/>
      <c r="H13" s="4"/>
      <c r="I13" s="4"/>
      <c r="J13" s="3">
        <v>6.25</v>
      </c>
      <c r="K13" s="3">
        <v>9.875</v>
      </c>
      <c r="L13" s="4">
        <v>10</v>
      </c>
      <c r="M13" s="4"/>
      <c r="N13" s="4"/>
      <c r="O13" s="1">
        <f t="shared" ref="O13:O18" si="0">(C13+D13+E13+F13+G13+H13+I13+J13+K13+L13+M13+N13)/12</f>
        <v>2.1770833333333335</v>
      </c>
      <c r="P13" s="4"/>
      <c r="Q13" s="4"/>
      <c r="R13" s="4"/>
      <c r="S13" s="1">
        <f t="shared" ref="S13:S18" si="1">(P13+Q13+R13)/3</f>
        <v>0</v>
      </c>
      <c r="T13" s="4"/>
      <c r="U13" s="4"/>
      <c r="V13" s="4"/>
      <c r="W13" s="4"/>
      <c r="X13" s="2">
        <f t="shared" ref="X13:X18" si="2">(T13+U13+V13+W13)/4</f>
        <v>0</v>
      </c>
      <c r="Y13" s="1">
        <f t="shared" ref="Y13:Y18" si="3">(O13+S13+X13)/3</f>
        <v>0.72569444444444453</v>
      </c>
    </row>
    <row r="14" spans="1:25">
      <c r="A14" s="2">
        <v>3</v>
      </c>
      <c r="B14" s="4" t="s">
        <v>23</v>
      </c>
      <c r="C14" s="4"/>
      <c r="D14" s="4"/>
      <c r="E14" s="4"/>
      <c r="F14" s="4"/>
      <c r="G14" s="4"/>
      <c r="H14" s="4"/>
      <c r="I14" s="4"/>
      <c r="J14" s="3">
        <v>6.25</v>
      </c>
      <c r="K14" s="3">
        <v>9.875</v>
      </c>
      <c r="L14" s="4">
        <v>10</v>
      </c>
      <c r="M14" s="4"/>
      <c r="N14" s="4"/>
      <c r="O14" s="1">
        <f t="shared" si="0"/>
        <v>2.1770833333333335</v>
      </c>
      <c r="P14" s="4">
        <v>10</v>
      </c>
      <c r="Q14" s="4"/>
      <c r="R14" s="4"/>
      <c r="S14" s="1">
        <f t="shared" si="1"/>
        <v>3.3333333333333335</v>
      </c>
      <c r="T14" s="4">
        <v>10</v>
      </c>
      <c r="U14" s="4"/>
      <c r="V14" s="4"/>
      <c r="W14" s="4"/>
      <c r="X14" s="2">
        <f t="shared" si="2"/>
        <v>2.5</v>
      </c>
      <c r="Y14" s="1">
        <f t="shared" si="3"/>
        <v>2.6701388888888893</v>
      </c>
    </row>
    <row r="15" spans="1:25">
      <c r="A15" s="4">
        <v>4</v>
      </c>
      <c r="B15" s="4" t="s">
        <v>24</v>
      </c>
      <c r="C15" s="4"/>
      <c r="D15" s="4"/>
      <c r="E15" s="4"/>
      <c r="F15" s="4"/>
      <c r="G15" s="4"/>
      <c r="H15" s="4"/>
      <c r="I15" s="4"/>
      <c r="J15" s="3">
        <v>6.25</v>
      </c>
      <c r="K15" s="3">
        <v>9.875</v>
      </c>
      <c r="L15" s="4">
        <v>10</v>
      </c>
      <c r="M15" s="4"/>
      <c r="N15" s="4"/>
      <c r="O15" s="1">
        <f t="shared" si="0"/>
        <v>2.1770833333333335</v>
      </c>
      <c r="P15" s="4">
        <v>10</v>
      </c>
      <c r="Q15" s="4"/>
      <c r="R15" s="4"/>
      <c r="S15" s="1">
        <f t="shared" si="1"/>
        <v>3.3333333333333335</v>
      </c>
      <c r="T15" s="4">
        <v>10</v>
      </c>
      <c r="U15" s="4"/>
      <c r="V15" s="4"/>
      <c r="W15" s="4"/>
      <c r="X15" s="2">
        <f t="shared" si="2"/>
        <v>2.5</v>
      </c>
      <c r="Y15" s="1">
        <f t="shared" si="3"/>
        <v>2.6701388888888893</v>
      </c>
    </row>
    <row r="16" spans="1:25">
      <c r="A16" s="2">
        <v>5</v>
      </c>
      <c r="B16" s="4" t="s">
        <v>25</v>
      </c>
      <c r="C16" s="4"/>
      <c r="D16" s="4"/>
      <c r="E16" s="4"/>
      <c r="F16" s="4"/>
      <c r="G16" s="4"/>
      <c r="H16" s="4"/>
      <c r="I16" s="4"/>
      <c r="J16" s="3">
        <v>6.25</v>
      </c>
      <c r="K16" s="3">
        <v>9.875</v>
      </c>
      <c r="L16" s="4">
        <v>10</v>
      </c>
      <c r="M16" s="4"/>
      <c r="N16" s="4"/>
      <c r="O16" s="1">
        <f t="shared" si="0"/>
        <v>2.1770833333333335</v>
      </c>
      <c r="P16" s="4"/>
      <c r="Q16" s="4"/>
      <c r="R16" s="4"/>
      <c r="S16" s="1">
        <f t="shared" si="1"/>
        <v>0</v>
      </c>
      <c r="T16" s="4"/>
      <c r="U16" s="4"/>
      <c r="V16" s="4"/>
      <c r="W16" s="4"/>
      <c r="X16" s="2">
        <f t="shared" si="2"/>
        <v>0</v>
      </c>
      <c r="Y16" s="1">
        <f t="shared" si="3"/>
        <v>0.72569444444444453</v>
      </c>
    </row>
    <row r="17" spans="1:25">
      <c r="A17" s="4">
        <v>6</v>
      </c>
      <c r="B17" s="4" t="s">
        <v>26</v>
      </c>
      <c r="C17" s="4"/>
      <c r="D17" s="4"/>
      <c r="E17" s="4"/>
      <c r="F17" s="4"/>
      <c r="G17" s="4"/>
      <c r="H17" s="4"/>
      <c r="I17" s="4"/>
      <c r="J17" s="3">
        <v>6.25</v>
      </c>
      <c r="K17" s="3">
        <v>9.875</v>
      </c>
      <c r="L17" s="4">
        <v>10</v>
      </c>
      <c r="M17" s="4"/>
      <c r="N17" s="4"/>
      <c r="O17" s="1">
        <f t="shared" si="0"/>
        <v>2.1770833333333335</v>
      </c>
      <c r="P17" s="4">
        <v>10</v>
      </c>
      <c r="Q17" s="4"/>
      <c r="R17" s="4"/>
      <c r="S17" s="1">
        <f t="shared" si="1"/>
        <v>3.3333333333333335</v>
      </c>
      <c r="T17" s="4">
        <v>10</v>
      </c>
      <c r="U17" s="4"/>
      <c r="V17" s="4"/>
      <c r="W17" s="4"/>
      <c r="X17" s="2">
        <f t="shared" si="2"/>
        <v>2.5</v>
      </c>
      <c r="Y17" s="1">
        <f t="shared" si="3"/>
        <v>2.6701388888888893</v>
      </c>
    </row>
    <row r="18" spans="1:25">
      <c r="A18" s="2">
        <v>7</v>
      </c>
      <c r="B18" s="4" t="s">
        <v>27</v>
      </c>
      <c r="C18" s="4"/>
      <c r="D18" s="4"/>
      <c r="E18" s="4"/>
      <c r="F18" s="4"/>
      <c r="G18" s="4"/>
      <c r="H18" s="4"/>
      <c r="I18" s="4"/>
      <c r="J18" s="3"/>
      <c r="K18" s="3">
        <v>9.875</v>
      </c>
      <c r="L18" s="4">
        <v>0</v>
      </c>
      <c r="M18" s="4"/>
      <c r="N18" s="4"/>
      <c r="O18" s="1">
        <f t="shared" si="0"/>
        <v>0.82291666666666663</v>
      </c>
      <c r="P18" s="4"/>
      <c r="Q18" s="4"/>
      <c r="R18" s="4"/>
      <c r="S18" s="1">
        <f t="shared" si="1"/>
        <v>0</v>
      </c>
      <c r="T18" s="4"/>
      <c r="U18" s="4"/>
      <c r="V18" s="4"/>
      <c r="W18" s="4"/>
      <c r="X18" s="2">
        <f t="shared" si="2"/>
        <v>0</v>
      </c>
      <c r="Y18" s="1">
        <f t="shared" si="3"/>
        <v>0.27430555555555552</v>
      </c>
    </row>
    <row r="20" spans="1:25">
      <c r="B20" t="s">
        <v>29</v>
      </c>
      <c r="C20" s="29" t="s">
        <v>30</v>
      </c>
      <c r="D20" s="29"/>
      <c r="F20" s="33" t="s">
        <v>31</v>
      </c>
      <c r="G20" s="33"/>
      <c r="H20" s="33"/>
      <c r="I20" s="33"/>
      <c r="J20" s="33"/>
      <c r="K20" s="33"/>
      <c r="L20" s="33"/>
      <c r="M20" s="33"/>
      <c r="N20" s="33"/>
      <c r="O20" s="33"/>
    </row>
    <row r="21" spans="1:25">
      <c r="B21" t="s">
        <v>32</v>
      </c>
      <c r="C21" s="29" t="s">
        <v>33</v>
      </c>
      <c r="D21" s="29">
        <v>0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spans="1:25">
      <c r="B22" t="s">
        <v>34</v>
      </c>
      <c r="C22" s="29" t="s">
        <v>35</v>
      </c>
      <c r="D22" s="29">
        <v>5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</row>
    <row r="23" spans="1:25">
      <c r="C23" s="30"/>
      <c r="D23" s="31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spans="1:25">
      <c r="C24" s="32"/>
      <c r="F24" s="33"/>
      <c r="G24" s="33"/>
      <c r="H24" s="33"/>
      <c r="I24" s="33"/>
      <c r="J24" s="33"/>
      <c r="K24" s="33"/>
      <c r="L24" s="33"/>
      <c r="M24" s="33"/>
      <c r="N24" s="33"/>
      <c r="O24" s="33"/>
    </row>
    <row r="25" spans="1:25">
      <c r="C25" s="32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spans="1:25">
      <c r="C26" s="32"/>
    </row>
  </sheetData>
  <mergeCells count="11">
    <mergeCell ref="C3:N5"/>
    <mergeCell ref="A7:O7"/>
    <mergeCell ref="P8:R10"/>
    <mergeCell ref="S8:S9"/>
    <mergeCell ref="T8:W10"/>
    <mergeCell ref="F20:O25"/>
    <mergeCell ref="Y8:Y11"/>
    <mergeCell ref="C9:N9"/>
    <mergeCell ref="S10:S11"/>
    <mergeCell ref="X10:X11"/>
    <mergeCell ref="X8:X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CE-Irapuato01</dc:creator>
  <cp:lastModifiedBy>CE-Irapuato01</cp:lastModifiedBy>
  <dcterms:created xsi:type="dcterms:W3CDTF">2016-09-30T19:21:31Z</dcterms:created>
  <dcterms:modified xsi:type="dcterms:W3CDTF">2016-11-01T23:31:08Z</dcterms:modified>
</cp:coreProperties>
</file>