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-Irapuato01\Desktop\CALIFICACIONES\"/>
    </mc:Choice>
  </mc:AlternateContent>
  <bookViews>
    <workbookView xWindow="0" yWindow="0" windowWidth="23805" windowHeight="85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5" i="1" l="1"/>
  <c r="Y19" i="1"/>
  <c r="Y21" i="1"/>
  <c r="X14" i="1"/>
  <c r="X15" i="1"/>
  <c r="X16" i="1"/>
  <c r="X17" i="1"/>
  <c r="Y17" i="1" s="1"/>
  <c r="X18" i="1"/>
  <c r="X19" i="1"/>
  <c r="X20" i="1"/>
  <c r="X21" i="1"/>
  <c r="X13" i="1"/>
  <c r="S14" i="1"/>
  <c r="S15" i="1"/>
  <c r="S16" i="1"/>
  <c r="S17" i="1"/>
  <c r="S18" i="1"/>
  <c r="S19" i="1"/>
  <c r="S20" i="1"/>
  <c r="S21" i="1"/>
  <c r="S13" i="1"/>
  <c r="O14" i="1"/>
  <c r="Y14" i="1" s="1"/>
  <c r="O15" i="1"/>
  <c r="O16" i="1"/>
  <c r="Y16" i="1" s="1"/>
  <c r="O17" i="1"/>
  <c r="O18" i="1"/>
  <c r="Y18" i="1" s="1"/>
  <c r="O19" i="1"/>
  <c r="O20" i="1"/>
  <c r="Y20" i="1" s="1"/>
  <c r="O21" i="1"/>
  <c r="O13" i="1"/>
  <c r="Y13" i="1" s="1"/>
</calcChain>
</file>

<file path=xl/sharedStrings.xml><?xml version="1.0" encoding="utf-8"?>
<sst xmlns="http://schemas.openxmlformats.org/spreadsheetml/2006/main" count="51" uniqueCount="37">
  <si>
    <t xml:space="preserve">LISTA GENERAL  DE TAREAS  AGUASCALIENTES </t>
  </si>
  <si>
    <t>TRABAJOS TRIMESTRALES</t>
  </si>
  <si>
    <t>EXAMENES TRIMESTRALES</t>
  </si>
  <si>
    <t>PROMEDIO                      FINAL</t>
  </si>
  <si>
    <t>CURSO: AVANZADO</t>
  </si>
  <si>
    <t>TAREAS</t>
  </si>
  <si>
    <t>MOD 6</t>
  </si>
  <si>
    <t>MOD7</t>
  </si>
  <si>
    <t xml:space="preserve">MOD 8 </t>
  </si>
  <si>
    <t>MOD 9</t>
  </si>
  <si>
    <t>MOD 10</t>
  </si>
  <si>
    <t>MOD 11</t>
  </si>
  <si>
    <t>MOD 12</t>
  </si>
  <si>
    <t>MOD 1</t>
  </si>
  <si>
    <t>MOD 2</t>
  </si>
  <si>
    <t>MOD 3</t>
  </si>
  <si>
    <t>MOD 4</t>
  </si>
  <si>
    <t>MOD 5</t>
  </si>
  <si>
    <t>PROMEDIO</t>
  </si>
  <si>
    <t>NOMBRE</t>
  </si>
  <si>
    <t>MANZANO DURAN ELIZABETH</t>
  </si>
  <si>
    <t>MATA CHAVERO RAFAEL</t>
  </si>
  <si>
    <t>MEJIA HARO IGNACIO</t>
  </si>
  <si>
    <t>MUÑOZ ESPINOZA ENRIQUE ALBERTO</t>
  </si>
  <si>
    <t>RODRIGUEZ CALDERON RICARDO</t>
  </si>
  <si>
    <t>VITELA MENDOZA IRENE VICTORIA</t>
  </si>
  <si>
    <t>CALIFICACION</t>
  </si>
  <si>
    <t>C</t>
  </si>
  <si>
    <t>NO ENTREGO TAREA</t>
  </si>
  <si>
    <t>NE</t>
  </si>
  <si>
    <t xml:space="preserve">NO DEJO TAREA </t>
  </si>
  <si>
    <t>NDT</t>
  </si>
  <si>
    <t>RODRIGUEZ CHAVEZ MARIA CONCEPCION</t>
  </si>
  <si>
    <t>TERRONES BARBA ROSA MARIA</t>
  </si>
  <si>
    <r>
      <t xml:space="preserve"> CENTRO DE CAPACITACIÓN Y  ADIESTRAMIENTO PARA ASESORES HERBOLARIOS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6" tint="-0.249977111117893"/>
        <rFont val="Lucida Handwriting"/>
        <family val="4"/>
      </rPr>
      <t xml:space="preserve"> </t>
    </r>
    <r>
      <rPr>
        <b/>
        <sz val="12"/>
        <color theme="6" tint="-0.249977111117893"/>
        <rFont val="Lucida Handwriting"/>
        <family val="4"/>
      </rPr>
      <t>“La Voz del Ángel de tu Salud”</t>
    </r>
  </si>
  <si>
    <t>NO</t>
  </si>
  <si>
    <r>
      <rPr>
        <b/>
        <sz val="18"/>
        <color theme="1"/>
        <rFont val="Calibri"/>
        <family val="2"/>
        <scheme val="minor"/>
      </rPr>
      <t>NOTA: p</t>
    </r>
    <r>
      <rPr>
        <sz val="15"/>
        <color theme="1"/>
        <rFont val="Calibri"/>
        <family val="2"/>
        <scheme val="minor"/>
      </rPr>
      <t xml:space="preserve">ara mejorar aprovechamiento de las clases es necesario que el alumno solicite en cada materia una tarea a realizar la cual se tomara en cuenta para su PROMEDIO de calificacion por mudulo.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</si>
</sst>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Simplified Arabic"/>
      <family val="1"/>
    </font>
    <font>
      <b/>
      <sz val="10"/>
      <color theme="6" tint="-0.249977111117893"/>
      <name val="Lucida Handwriting"/>
      <family val="4"/>
    </font>
    <font>
      <b/>
      <sz val="12"/>
      <color theme="6" tint="-0.249977111117893"/>
      <name val="Lucida Handwriting"/>
      <family val="4"/>
    </font>
    <font>
      <b/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24" xfId="0" applyBorder="1"/>
    <xf numFmtId="2" fontId="0" fillId="0" borderId="24" xfId="0" applyNumberFormat="1" applyBorder="1"/>
    <xf numFmtId="0" fontId="0" fillId="0" borderId="23" xfId="0" applyBorder="1"/>
    <xf numFmtId="164" fontId="0" fillId="0" borderId="23" xfId="0" applyNumberFormat="1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NumberFormat="1" applyFont="1" applyBorder="1" applyAlignment="1">
      <alignment horizontal="center"/>
    </xf>
    <xf numFmtId="2" fontId="0" fillId="0" borderId="23" xfId="0" applyNumberFormat="1" applyBorder="1"/>
    <xf numFmtId="0" fontId="8" fillId="2" borderId="23" xfId="0" applyFont="1" applyFill="1" applyBorder="1" applyAlignment="1">
      <alignment horizontal="left" vertical="center"/>
    </xf>
    <xf numFmtId="0" fontId="8" fillId="0" borderId="23" xfId="0" applyFont="1" applyFill="1" applyBorder="1" applyAlignment="1"/>
    <xf numFmtId="164" fontId="0" fillId="0" borderId="23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right"/>
    </xf>
    <xf numFmtId="0" fontId="5" fillId="3" borderId="0" xfId="0" applyFont="1" applyFill="1" applyBorder="1" applyAlignment="1">
      <alignment horizontal="center"/>
    </xf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0" fontId="0" fillId="3" borderId="5" xfId="0" applyFill="1" applyBorder="1"/>
    <xf numFmtId="0" fontId="0" fillId="3" borderId="6" xfId="0" applyFill="1" applyBorder="1"/>
    <xf numFmtId="0" fontId="1" fillId="3" borderId="6" xfId="0" applyFont="1" applyFill="1" applyBorder="1" applyAlignment="1"/>
    <xf numFmtId="0" fontId="1" fillId="3" borderId="0" xfId="0" applyFont="1" applyFill="1" applyBorder="1" applyAlignment="1"/>
    <xf numFmtId="0" fontId="1" fillId="3" borderId="8" xfId="0" applyFont="1" applyFill="1" applyBorder="1" applyAlignment="1"/>
    <xf numFmtId="0" fontId="1" fillId="3" borderId="10" xfId="0" applyFont="1" applyFill="1" applyBorder="1"/>
    <xf numFmtId="0" fontId="1" fillId="3" borderId="11" xfId="0" applyFont="1" applyFill="1" applyBorder="1" applyAlignment="1"/>
    <xf numFmtId="0" fontId="1" fillId="3" borderId="12" xfId="0" applyFont="1" applyFill="1" applyBorder="1" applyAlignment="1"/>
    <xf numFmtId="0" fontId="0" fillId="3" borderId="13" xfId="0" applyFill="1" applyBorder="1"/>
    <xf numFmtId="0" fontId="0" fillId="3" borderId="14" xfId="0" applyFill="1" applyBorder="1" applyAlignment="1"/>
    <xf numFmtId="0" fontId="0" fillId="3" borderId="15" xfId="0" applyFill="1" applyBorder="1" applyAlignment="1"/>
    <xf numFmtId="0" fontId="0" fillId="3" borderId="1" xfId="0" applyFill="1" applyBorder="1"/>
    <xf numFmtId="0" fontId="5" fillId="3" borderId="2" xfId="0" applyFont="1" applyFill="1" applyBorder="1" applyAlignment="1">
      <alignment horizontal="center"/>
    </xf>
    <xf numFmtId="0" fontId="0" fillId="3" borderId="7" xfId="0" applyFill="1" applyBorder="1"/>
    <xf numFmtId="0" fontId="0" fillId="3" borderId="0" xfId="0" applyFill="1" applyBorder="1"/>
    <xf numFmtId="0" fontId="1" fillId="3" borderId="11" xfId="0" applyFont="1" applyFill="1" applyBorder="1"/>
    <xf numFmtId="0" fontId="1" fillId="3" borderId="17" xfId="0" applyFont="1" applyFill="1" applyBorder="1"/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1057275</xdr:colOff>
      <xdr:row>0</xdr:row>
      <xdr:rowOff>157289</xdr:rowOff>
    </xdr:from>
    <xdr:to>
      <xdr:col>1</xdr:col>
      <xdr:colOff>2286001</xdr:colOff>
      <xdr:row>7</xdr:row>
      <xdr:rowOff>4164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8977439"/>
          <a:ext cx="1228726" cy="113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topLeftCell="E7" workbookViewId="0">
      <selection activeCell="Z15" sqref="Z15"/>
    </sheetView>
  </sheetViews>
  <sheetFormatPr baseColWidth="10" defaultRowHeight="15"/>
  <cols>
    <col min="1" max="1" width="11" customWidth="1"/>
    <col min="2" max="2" width="38.5703125" customWidth="1"/>
    <col min="16" max="16" width="4.85546875" customWidth="1"/>
    <col min="17" max="17" width="7.28515625" customWidth="1"/>
    <col min="18" max="18" width="7.140625" customWidth="1"/>
    <col min="20" max="20" width="7.140625" customWidth="1"/>
    <col min="21" max="21" width="3.7109375" customWidth="1"/>
    <col min="22" max="22" width="5" customWidth="1"/>
    <col min="23" max="23" width="4.140625" customWidth="1"/>
  </cols>
  <sheetData>
    <row r="1" spans="1:25">
      <c r="F1" s="1"/>
      <c r="G1" s="1"/>
      <c r="H1" s="1"/>
      <c r="I1" s="1"/>
      <c r="J1" s="1"/>
      <c r="K1" s="1"/>
      <c r="L1" s="1"/>
      <c r="M1" s="1"/>
      <c r="N1" s="1"/>
      <c r="O1" s="1"/>
    </row>
    <row r="2" spans="1:25">
      <c r="F2" s="2"/>
      <c r="G2" s="2"/>
      <c r="H2" s="2"/>
      <c r="I2" s="2"/>
      <c r="J2" s="2"/>
      <c r="K2" s="2"/>
      <c r="L2" s="2"/>
      <c r="M2" s="2"/>
      <c r="N2" s="2"/>
      <c r="O2" s="2"/>
    </row>
    <row r="4" spans="1:25" ht="15.75" customHeight="1">
      <c r="C4" s="43" t="s">
        <v>34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25" ht="13.5" customHeight="1"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25" ht="13.5" customHeight="1"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25" ht="13.5" customHeight="1" thickBot="1"/>
    <row r="8" spans="1:25" ht="13.5" customHeight="1">
      <c r="A8" s="30"/>
      <c r="B8" s="44" t="s">
        <v>0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31"/>
      <c r="P8" s="45" t="s">
        <v>1</v>
      </c>
      <c r="Q8" s="46"/>
      <c r="R8" s="47"/>
      <c r="S8" s="17"/>
      <c r="T8" s="45" t="s">
        <v>2</v>
      </c>
      <c r="U8" s="46"/>
      <c r="V8" s="46"/>
      <c r="W8" s="47"/>
      <c r="X8" s="18"/>
      <c r="Y8" s="54" t="s">
        <v>3</v>
      </c>
    </row>
    <row r="9" spans="1:25" ht="13.5" customHeight="1" thickBot="1">
      <c r="A9" s="32"/>
      <c r="B9" s="33"/>
      <c r="C9" s="19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16"/>
      <c r="P9" s="48"/>
      <c r="Q9" s="49"/>
      <c r="R9" s="50"/>
      <c r="S9" s="22"/>
      <c r="T9" s="48"/>
      <c r="U9" s="49"/>
      <c r="V9" s="49"/>
      <c r="W9" s="50"/>
      <c r="X9" s="23"/>
      <c r="Y9" s="55"/>
    </row>
    <row r="10" spans="1:25" ht="15.75" thickBot="1">
      <c r="A10" s="32"/>
      <c r="B10" s="24" t="s">
        <v>4</v>
      </c>
      <c r="C10" s="57" t="s">
        <v>5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16"/>
      <c r="P10" s="48"/>
      <c r="Q10" s="49"/>
      <c r="R10" s="50"/>
      <c r="S10" s="25"/>
      <c r="T10" s="48"/>
      <c r="U10" s="49"/>
      <c r="V10" s="49"/>
      <c r="W10" s="50"/>
      <c r="X10" s="26"/>
      <c r="Y10" s="55"/>
    </row>
    <row r="11" spans="1:25" ht="15.75" thickBot="1">
      <c r="A11" s="32"/>
      <c r="B11" s="27"/>
      <c r="C11" s="28" t="s">
        <v>6</v>
      </c>
      <c r="D11" s="29" t="s">
        <v>7</v>
      </c>
      <c r="E11" s="29" t="s">
        <v>8</v>
      </c>
      <c r="F11" s="29" t="s">
        <v>9</v>
      </c>
      <c r="G11" s="29" t="s">
        <v>10</v>
      </c>
      <c r="H11" s="29" t="s">
        <v>11</v>
      </c>
      <c r="I11" s="29" t="s">
        <v>12</v>
      </c>
      <c r="J11" s="29" t="s">
        <v>13</v>
      </c>
      <c r="K11" s="29" t="s">
        <v>14</v>
      </c>
      <c r="L11" s="29" t="s">
        <v>15</v>
      </c>
      <c r="M11" s="29" t="s">
        <v>16</v>
      </c>
      <c r="N11" s="29" t="s">
        <v>17</v>
      </c>
      <c r="O11" s="29"/>
      <c r="P11" s="51"/>
      <c r="Q11" s="52"/>
      <c r="R11" s="53"/>
      <c r="S11" s="59" t="s">
        <v>18</v>
      </c>
      <c r="T11" s="51"/>
      <c r="U11" s="52"/>
      <c r="V11" s="52"/>
      <c r="W11" s="53"/>
      <c r="X11" s="59" t="s">
        <v>18</v>
      </c>
      <c r="Y11" s="55"/>
    </row>
    <row r="12" spans="1:25" ht="15.75" thickBot="1">
      <c r="A12" s="24" t="s">
        <v>35</v>
      </c>
      <c r="B12" s="34" t="s">
        <v>19</v>
      </c>
      <c r="C12" s="35" t="s">
        <v>5</v>
      </c>
      <c r="D12" s="35" t="s">
        <v>5</v>
      </c>
      <c r="E12" s="35" t="s">
        <v>5</v>
      </c>
      <c r="F12" s="35" t="s">
        <v>5</v>
      </c>
      <c r="G12" s="35" t="s">
        <v>5</v>
      </c>
      <c r="H12" s="35" t="s">
        <v>5</v>
      </c>
      <c r="I12" s="35" t="s">
        <v>5</v>
      </c>
      <c r="J12" s="35" t="s">
        <v>5</v>
      </c>
      <c r="K12" s="35" t="s">
        <v>5</v>
      </c>
      <c r="L12" s="35" t="s">
        <v>5</v>
      </c>
      <c r="M12" s="35" t="s">
        <v>5</v>
      </c>
      <c r="N12" s="35" t="s">
        <v>5</v>
      </c>
      <c r="O12" s="35" t="s">
        <v>18</v>
      </c>
      <c r="P12" s="36">
        <v>1</v>
      </c>
      <c r="Q12" s="37">
        <v>2</v>
      </c>
      <c r="R12" s="36">
        <v>3</v>
      </c>
      <c r="S12" s="60"/>
      <c r="T12" s="38">
        <v>1</v>
      </c>
      <c r="U12" s="39">
        <v>2</v>
      </c>
      <c r="V12" s="40">
        <v>3</v>
      </c>
      <c r="W12" s="41">
        <v>4</v>
      </c>
      <c r="X12" s="60"/>
      <c r="Y12" s="56"/>
    </row>
    <row r="13" spans="1:25">
      <c r="A13" s="3">
        <v>1</v>
      </c>
      <c r="B13" s="3" t="s">
        <v>20</v>
      </c>
      <c r="C13" s="3"/>
      <c r="D13" s="3"/>
      <c r="E13" s="3"/>
      <c r="F13" s="3"/>
      <c r="G13" s="3"/>
      <c r="H13" s="3"/>
      <c r="I13" s="3"/>
      <c r="J13" s="4">
        <v>5.625</v>
      </c>
      <c r="K13" s="4">
        <v>10</v>
      </c>
      <c r="L13" s="3">
        <v>10</v>
      </c>
      <c r="M13" s="3"/>
      <c r="N13" s="3"/>
      <c r="O13" s="4">
        <f>(C13+D13+E13+F13+G13+H13+I13+J13+K13+L13+M13+N13)/12</f>
        <v>2.1354166666666665</v>
      </c>
      <c r="P13" s="3"/>
      <c r="Q13" s="3"/>
      <c r="R13" s="3"/>
      <c r="S13" s="3">
        <f>(P13+Q13+R13)/3</f>
        <v>0</v>
      </c>
      <c r="T13" s="3"/>
      <c r="U13" s="3"/>
      <c r="V13" s="3"/>
      <c r="W13" s="3"/>
      <c r="X13" s="3">
        <f>(T13+U13+V13+W13)/4</f>
        <v>0</v>
      </c>
      <c r="Y13" s="4">
        <f>(O13+S13+X13)/3</f>
        <v>0.71180555555555547</v>
      </c>
    </row>
    <row r="14" spans="1:25">
      <c r="A14" s="5">
        <v>2</v>
      </c>
      <c r="B14" s="5" t="s">
        <v>21</v>
      </c>
      <c r="C14" s="5"/>
      <c r="D14" s="5"/>
      <c r="E14" s="5"/>
      <c r="F14" s="5"/>
      <c r="G14" s="5"/>
      <c r="H14" s="5"/>
      <c r="I14" s="5"/>
      <c r="J14" s="11">
        <v>5.625</v>
      </c>
      <c r="K14" s="11">
        <v>9.9</v>
      </c>
      <c r="L14" s="5">
        <v>10</v>
      </c>
      <c r="M14" s="5"/>
      <c r="N14" s="5"/>
      <c r="O14" s="4">
        <f t="shared" ref="O14:O21" si="0">(C14+D14+E14+F14+G14+H14+I14+J14+K14+L14+M14+N14)/12</f>
        <v>2.1270833333333332</v>
      </c>
      <c r="P14" s="5"/>
      <c r="Q14" s="5"/>
      <c r="R14" s="5"/>
      <c r="S14" s="3">
        <f t="shared" ref="S14:S21" si="1">(P14+Q14+R14)/3</f>
        <v>0</v>
      </c>
      <c r="T14" s="5"/>
      <c r="U14" s="5"/>
      <c r="V14" s="5"/>
      <c r="W14" s="5"/>
      <c r="X14" s="3">
        <f t="shared" ref="X14:X21" si="2">(T14+U14+V14+W14)/4</f>
        <v>0</v>
      </c>
      <c r="Y14" s="4">
        <f t="shared" ref="Y14:Y21" si="3">(O14+S14+X14)/3</f>
        <v>0.7090277777777777</v>
      </c>
    </row>
    <row r="15" spans="1:25">
      <c r="A15" s="5">
        <v>3</v>
      </c>
      <c r="B15" s="5" t="s">
        <v>22</v>
      </c>
      <c r="C15" s="5"/>
      <c r="D15" s="5"/>
      <c r="E15" s="5"/>
      <c r="F15" s="5"/>
      <c r="G15" s="5"/>
      <c r="H15" s="5"/>
      <c r="I15" s="5"/>
      <c r="J15" s="11">
        <v>5.625</v>
      </c>
      <c r="K15" s="11">
        <v>9.9</v>
      </c>
      <c r="L15" s="5">
        <v>8.75</v>
      </c>
      <c r="M15" s="5"/>
      <c r="N15" s="5"/>
      <c r="O15" s="4">
        <f t="shared" si="0"/>
        <v>2.0229166666666667</v>
      </c>
      <c r="P15" s="5"/>
      <c r="Q15" s="5"/>
      <c r="R15" s="5"/>
      <c r="S15" s="3">
        <f t="shared" si="1"/>
        <v>0</v>
      </c>
      <c r="T15" s="5"/>
      <c r="U15" s="5"/>
      <c r="V15" s="5"/>
      <c r="W15" s="5"/>
      <c r="X15" s="3">
        <f t="shared" si="2"/>
        <v>0</v>
      </c>
      <c r="Y15" s="4">
        <f t="shared" si="3"/>
        <v>0.6743055555555556</v>
      </c>
    </row>
    <row r="16" spans="1:25">
      <c r="A16" s="5">
        <v>4</v>
      </c>
      <c r="B16" s="5" t="s">
        <v>23</v>
      </c>
      <c r="C16" s="5"/>
      <c r="D16" s="5"/>
      <c r="E16" s="5"/>
      <c r="F16" s="5"/>
      <c r="G16" s="5"/>
      <c r="H16" s="5"/>
      <c r="I16" s="5"/>
      <c r="J16" s="11">
        <v>5.625</v>
      </c>
      <c r="K16" s="11">
        <v>9.9375</v>
      </c>
      <c r="L16" s="5">
        <v>10</v>
      </c>
      <c r="M16" s="5"/>
      <c r="N16" s="5"/>
      <c r="O16" s="4">
        <f t="shared" si="0"/>
        <v>2.1302083333333335</v>
      </c>
      <c r="P16" s="5"/>
      <c r="Q16" s="5"/>
      <c r="R16" s="5"/>
      <c r="S16" s="3">
        <f t="shared" si="1"/>
        <v>0</v>
      </c>
      <c r="T16" s="5"/>
      <c r="U16" s="5"/>
      <c r="V16" s="5"/>
      <c r="W16" s="5"/>
      <c r="X16" s="3">
        <f t="shared" si="2"/>
        <v>0</v>
      </c>
      <c r="Y16" s="4">
        <f t="shared" si="3"/>
        <v>0.71006944444444453</v>
      </c>
    </row>
    <row r="17" spans="1:25">
      <c r="A17" s="5">
        <v>5</v>
      </c>
      <c r="B17" s="5" t="s">
        <v>24</v>
      </c>
      <c r="C17" s="5"/>
      <c r="D17" s="5"/>
      <c r="E17" s="5"/>
      <c r="F17" s="5"/>
      <c r="G17" s="5"/>
      <c r="H17" s="5"/>
      <c r="I17" s="5"/>
      <c r="J17" s="11">
        <v>5.625</v>
      </c>
      <c r="K17" s="11">
        <v>9.9375</v>
      </c>
      <c r="L17" s="5">
        <v>10</v>
      </c>
      <c r="M17" s="5"/>
      <c r="N17" s="5"/>
      <c r="O17" s="4">
        <f t="shared" si="0"/>
        <v>2.1302083333333335</v>
      </c>
      <c r="P17" s="5"/>
      <c r="Q17" s="5"/>
      <c r="R17" s="5"/>
      <c r="S17" s="3">
        <f t="shared" si="1"/>
        <v>0</v>
      </c>
      <c r="T17" s="5">
        <v>10</v>
      </c>
      <c r="U17" s="5"/>
      <c r="V17" s="5"/>
      <c r="W17" s="5"/>
      <c r="X17" s="3">
        <f t="shared" si="2"/>
        <v>2.5</v>
      </c>
      <c r="Y17" s="4">
        <f t="shared" si="3"/>
        <v>1.5434027777777779</v>
      </c>
    </row>
    <row r="18" spans="1:25">
      <c r="A18" s="5">
        <v>6</v>
      </c>
      <c r="B18" s="5" t="s">
        <v>25</v>
      </c>
      <c r="C18" s="5"/>
      <c r="D18" s="5"/>
      <c r="E18" s="5"/>
      <c r="F18" s="5"/>
      <c r="G18" s="5"/>
      <c r="H18" s="5"/>
      <c r="I18" s="5"/>
      <c r="J18" s="11">
        <v>5.625</v>
      </c>
      <c r="K18" s="11">
        <v>10</v>
      </c>
      <c r="L18" s="5">
        <v>9.375</v>
      </c>
      <c r="M18" s="5"/>
      <c r="N18" s="5"/>
      <c r="O18" s="4">
        <f t="shared" si="0"/>
        <v>2.0833333333333335</v>
      </c>
      <c r="P18" s="5"/>
      <c r="Q18" s="5"/>
      <c r="R18" s="5"/>
      <c r="S18" s="3">
        <f t="shared" si="1"/>
        <v>0</v>
      </c>
      <c r="T18" s="5"/>
      <c r="U18" s="5"/>
      <c r="V18" s="5"/>
      <c r="W18" s="5"/>
      <c r="X18" s="3">
        <f t="shared" si="2"/>
        <v>0</v>
      </c>
      <c r="Y18" s="4">
        <f t="shared" si="3"/>
        <v>0.69444444444444453</v>
      </c>
    </row>
    <row r="19" spans="1:25">
      <c r="A19" s="5">
        <v>7</v>
      </c>
      <c r="B19" s="13" t="s">
        <v>32</v>
      </c>
      <c r="C19" s="6"/>
      <c r="D19" s="6"/>
      <c r="E19" s="6"/>
      <c r="F19" s="6"/>
      <c r="G19" s="6"/>
      <c r="H19" s="6"/>
      <c r="I19" s="6"/>
      <c r="J19" s="14"/>
      <c r="K19" s="15">
        <v>10</v>
      </c>
      <c r="L19" s="5">
        <v>10</v>
      </c>
      <c r="M19" s="5"/>
      <c r="N19" s="5"/>
      <c r="O19" s="4">
        <f t="shared" si="0"/>
        <v>1.6666666666666667</v>
      </c>
      <c r="P19" s="5"/>
      <c r="Q19" s="5"/>
      <c r="R19" s="5"/>
      <c r="S19" s="3">
        <f t="shared" si="1"/>
        <v>0</v>
      </c>
      <c r="T19" s="5"/>
      <c r="U19" s="5"/>
      <c r="V19" s="5"/>
      <c r="W19" s="5"/>
      <c r="X19" s="3">
        <f t="shared" si="2"/>
        <v>0</v>
      </c>
      <c r="Y19" s="4">
        <f t="shared" si="3"/>
        <v>0.55555555555555558</v>
      </c>
    </row>
    <row r="20" spans="1:25">
      <c r="A20" s="5">
        <v>8</v>
      </c>
      <c r="B20" s="12" t="s">
        <v>33</v>
      </c>
      <c r="C20" s="6"/>
      <c r="D20" s="6"/>
      <c r="E20" s="6"/>
      <c r="F20" s="6"/>
      <c r="G20" s="6"/>
      <c r="H20" s="6"/>
      <c r="I20" s="6"/>
      <c r="J20" s="14"/>
      <c r="K20" s="15">
        <v>10</v>
      </c>
      <c r="L20" s="5">
        <v>0</v>
      </c>
      <c r="M20" s="5"/>
      <c r="N20" s="5"/>
      <c r="O20" s="4">
        <f t="shared" si="0"/>
        <v>0.83333333333333337</v>
      </c>
      <c r="P20" s="5"/>
      <c r="Q20" s="5"/>
      <c r="R20" s="5"/>
      <c r="S20" s="3">
        <f t="shared" si="1"/>
        <v>0</v>
      </c>
      <c r="T20" s="5"/>
      <c r="U20" s="5"/>
      <c r="V20" s="5"/>
      <c r="W20" s="5"/>
      <c r="X20" s="3">
        <f t="shared" si="2"/>
        <v>0</v>
      </c>
      <c r="Y20" s="4">
        <f t="shared" si="3"/>
        <v>0.27777777777777779</v>
      </c>
    </row>
    <row r="21" spans="1: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4">
        <f t="shared" si="0"/>
        <v>0</v>
      </c>
      <c r="P21" s="5"/>
      <c r="Q21" s="5"/>
      <c r="R21" s="5"/>
      <c r="S21" s="3">
        <f t="shared" si="1"/>
        <v>0</v>
      </c>
      <c r="T21" s="5"/>
      <c r="U21" s="5"/>
      <c r="V21" s="5"/>
      <c r="W21" s="5"/>
      <c r="X21" s="3">
        <f t="shared" si="2"/>
        <v>0</v>
      </c>
      <c r="Y21" s="4">
        <f t="shared" si="3"/>
        <v>0</v>
      </c>
    </row>
    <row r="23" spans="1:25">
      <c r="B23" t="s">
        <v>26</v>
      </c>
      <c r="C23" s="7" t="s">
        <v>27</v>
      </c>
      <c r="D23" s="7"/>
      <c r="F23" s="42" t="s">
        <v>36</v>
      </c>
      <c r="G23" s="42"/>
      <c r="H23" s="42"/>
      <c r="I23" s="42"/>
      <c r="J23" s="42"/>
      <c r="K23" s="42"/>
      <c r="L23" s="42"/>
      <c r="M23" s="42"/>
      <c r="N23" s="42"/>
      <c r="O23" s="42"/>
    </row>
    <row r="24" spans="1:25">
      <c r="B24" t="s">
        <v>28</v>
      </c>
      <c r="C24" s="7" t="s">
        <v>29</v>
      </c>
      <c r="D24" s="7">
        <v>0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1:25">
      <c r="B25" t="s">
        <v>30</v>
      </c>
      <c r="C25" s="7" t="s">
        <v>31</v>
      </c>
      <c r="D25" s="7">
        <v>5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25">
      <c r="C26" s="8"/>
      <c r="D26" s="9"/>
      <c r="F26" s="42"/>
      <c r="G26" s="42"/>
      <c r="H26" s="42"/>
      <c r="I26" s="42"/>
      <c r="J26" s="42"/>
      <c r="K26" s="42"/>
      <c r="L26" s="42"/>
      <c r="M26" s="42"/>
      <c r="N26" s="42"/>
      <c r="O26" s="42"/>
    </row>
    <row r="27" spans="1:25">
      <c r="C27" s="10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1:25">
      <c r="C28" s="10"/>
      <c r="F28" s="42"/>
      <c r="G28" s="42"/>
      <c r="H28" s="42"/>
      <c r="I28" s="42"/>
      <c r="J28" s="42"/>
      <c r="K28" s="42"/>
      <c r="L28" s="42"/>
      <c r="M28" s="42"/>
      <c r="N28" s="42"/>
      <c r="O28" s="42"/>
    </row>
    <row r="29" spans="1:25">
      <c r="C29" s="10"/>
    </row>
  </sheetData>
  <mergeCells count="9">
    <mergeCell ref="Y8:Y12"/>
    <mergeCell ref="C10:N10"/>
    <mergeCell ref="S11:S12"/>
    <mergeCell ref="X11:X12"/>
    <mergeCell ref="F23:O28"/>
    <mergeCell ref="C4:N6"/>
    <mergeCell ref="B8:N8"/>
    <mergeCell ref="P8:R11"/>
    <mergeCell ref="T8:W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CE-Irapuato01</dc:creator>
  <cp:lastModifiedBy>CE-Irapuato01</cp:lastModifiedBy>
  <dcterms:created xsi:type="dcterms:W3CDTF">2016-09-30T19:31:42Z</dcterms:created>
  <dcterms:modified xsi:type="dcterms:W3CDTF">2016-11-01T23:32:28Z</dcterms:modified>
</cp:coreProperties>
</file>